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DieseArbeitsmappe" defaultThemeVersion="124226"/>
  <mc:AlternateContent xmlns:mc="http://schemas.openxmlformats.org/markup-compatibility/2006">
    <mc:Choice Requires="x15">
      <x15ac:absPath xmlns:x15ac="http://schemas.microsoft.com/office/spreadsheetml/2010/11/ac" url="T:\152\Internet-Filiale 6.0\Contentseiten und Tools\PDF\download\"/>
    </mc:Choice>
  </mc:AlternateContent>
  <xr:revisionPtr revIDLastSave="0" documentId="8_{B46570BF-5710-4A70-B684-C4FA6DC8F92F}" xr6:coauthVersionLast="36" xr6:coauthVersionMax="36" xr10:uidLastSave="{00000000-0000-0000-0000-000000000000}"/>
  <bookViews>
    <workbookView xWindow="14385" yWindow="-15" windowWidth="14430" windowHeight="11760" tabRatio="851" xr2:uid="{00000000-000D-0000-FFFF-FFFF00000000}"/>
  </bookViews>
  <sheets>
    <sheet name="Vermögen und Verbindlichkeiten" sheetId="12" r:id="rId1"/>
  </sheets>
  <definedNames>
    <definedName name="_xlnm.Print_Area" localSheetId="0">'Vermögen und Verbindlichkeiten'!$A$21:$P$326</definedName>
    <definedName name="_xlnm.Print_Titles" localSheetId="0">'Vermögen und Verbindlichkeiten'!$18:$18</definedName>
  </definedNames>
  <calcPr calcId="191029"/>
</workbook>
</file>

<file path=xl/calcChain.xml><?xml version="1.0" encoding="utf-8"?>
<calcChain xmlns="http://schemas.openxmlformats.org/spreadsheetml/2006/main">
  <c r="K28" i="12" l="1"/>
  <c r="B204" i="12" l="1"/>
  <c r="B206" i="12" s="1"/>
  <c r="B208" i="12" s="1"/>
  <c r="B210" i="12" s="1"/>
  <c r="B212" i="12" s="1"/>
  <c r="B214" i="12" s="1"/>
  <c r="B216" i="12" s="1"/>
  <c r="B218" i="12" s="1"/>
  <c r="B220" i="12" s="1"/>
  <c r="B222" i="12" s="1"/>
  <c r="B224" i="12" s="1"/>
  <c r="B226" i="12" s="1"/>
  <c r="B228" i="12" s="1"/>
  <c r="B230" i="12" s="1"/>
  <c r="B232" i="12" s="1"/>
  <c r="B234" i="12" s="1"/>
  <c r="B236" i="12" s="1"/>
  <c r="B238" i="12" s="1"/>
  <c r="B240" i="12" s="1"/>
  <c r="L42" i="12" l="1"/>
  <c r="K26" i="12"/>
  <c r="K324" i="12" l="1"/>
  <c r="K298" i="12"/>
  <c r="B157" i="12" l="1"/>
  <c r="B159" i="12" s="1"/>
  <c r="B161" i="12" s="1"/>
  <c r="B163" i="12" s="1"/>
  <c r="B165" i="12" s="1"/>
  <c r="B167" i="12" s="1"/>
  <c r="B169" i="12" s="1"/>
  <c r="B171" i="12" s="1"/>
  <c r="B173" i="12" s="1"/>
  <c r="B175" i="12" s="1"/>
  <c r="B177" i="12" s="1"/>
  <c r="B179" i="12" s="1"/>
  <c r="B181" i="12" s="1"/>
  <c r="B183" i="12" s="1"/>
  <c r="B185" i="12" s="1"/>
  <c r="B187" i="12" s="1"/>
  <c r="B189" i="12" s="1"/>
  <c r="B191" i="12" s="1"/>
  <c r="B193"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S0010145</author>
  </authors>
  <commentList>
    <comment ref="C310" authorId="0" shapeId="0" xr:uid="{00000000-0006-0000-0000-000001000000}">
      <text>
        <r>
          <rPr>
            <b/>
            <sz val="12"/>
            <color indexed="81"/>
            <rFont val="Sparkasse Rg"/>
            <family val="2"/>
          </rPr>
          <t xml:space="preserve">hier nur die Versicherungen </t>
        </r>
        <r>
          <rPr>
            <b/>
            <u/>
            <sz val="12"/>
            <color indexed="81"/>
            <rFont val="Sparkasse Rg"/>
            <family val="2"/>
          </rPr>
          <t>ohne</t>
        </r>
        <r>
          <rPr>
            <b/>
            <sz val="12"/>
            <color indexed="81"/>
            <rFont val="Sparkasse Rg"/>
            <family val="2"/>
          </rPr>
          <t xml:space="preserve"> Kapitalbildung eintragen -</t>
        </r>
        <r>
          <rPr>
            <b/>
            <sz val="8"/>
            <color indexed="81"/>
            <rFont val="Sparkasse Rg"/>
            <family val="2"/>
          </rPr>
          <t xml:space="preserve">
</t>
        </r>
        <r>
          <rPr>
            <b/>
            <sz val="12"/>
            <color indexed="81"/>
            <rFont val="Sparkasse Rg"/>
            <family val="2"/>
          </rPr>
          <t>ansonsten Pkt. 3 nutzen</t>
        </r>
      </text>
    </comment>
  </commentList>
</comments>
</file>

<file path=xl/sharedStrings.xml><?xml version="1.0" encoding="utf-8"?>
<sst xmlns="http://schemas.openxmlformats.org/spreadsheetml/2006/main" count="173" uniqueCount="108">
  <si>
    <t>verpfändet/
abgetreten an:</t>
  </si>
  <si>
    <t>Lfd.
Nr.</t>
  </si>
  <si>
    <t>Sparrate 
pro Jahr</t>
  </si>
  <si>
    <t>genaue Bezeichung</t>
  </si>
  <si>
    <t>Objektanschrift</t>
  </si>
  <si>
    <t>Eigentümer(-gemeinschaft)</t>
  </si>
  <si>
    <t xml:space="preserve">qm </t>
  </si>
  <si>
    <t>q</t>
  </si>
  <si>
    <t>Zinsen 
pro Jahr</t>
  </si>
  <si>
    <t>Kreditnehmer/in (-gemeinschaft)</t>
  </si>
  <si>
    <t>Namen des/der Depot-Inhaber(s)</t>
  </si>
  <si>
    <t>Name Versicherungsnehmer/in</t>
  </si>
  <si>
    <t>Name Eigentümer/in</t>
  </si>
  <si>
    <t>in %</t>
  </si>
  <si>
    <t>Summe</t>
  </si>
  <si>
    <t>Rate 
pro Jahr</t>
  </si>
  <si>
    <t>Ihr 
Anteil</t>
  </si>
  <si>
    <t>Bezeichnung der Ausgabe</t>
  </si>
  <si>
    <t>Verkehrs-
wert</t>
  </si>
  <si>
    <t>Bau-
jahr</t>
  </si>
  <si>
    <t>Ihr
Anteil</t>
  </si>
  <si>
    <t xml:space="preserve">Ihr 
Anteil </t>
  </si>
  <si>
    <t>Stichtag</t>
  </si>
  <si>
    <t>Depotwert</t>
  </si>
  <si>
    <t>aktuelles 
Guthaben</t>
  </si>
  <si>
    <t>Beitrag 
pro Jahr</t>
  </si>
  <si>
    <t>Depotführendes  Kreditinstitut</t>
  </si>
  <si>
    <t>(100%-Wert)</t>
  </si>
  <si>
    <t>(Beteiligungen, GmbH-Anteile, Darlehensforderungen, Gemälde u.a.)</t>
  </si>
  <si>
    <t>Name(n) des/der Kontoinhaber(s)</t>
  </si>
  <si>
    <t>aktuelle
Restschuld</t>
  </si>
  <si>
    <t>Pro Jahr</t>
  </si>
  <si>
    <t>(Guthaben bei in- und ausländischen 
Kreditinstituten und Bausparkassen etc.)</t>
  </si>
  <si>
    <t>(Keine Beteiligungen! 
Bitte fügen Sie eine Kopie des Depotbestandes bei!)</t>
  </si>
  <si>
    <t>Tilgung 
pro Jahr</t>
  </si>
  <si>
    <t>aktuellster 
Rückkaufswert</t>
  </si>
  <si>
    <t>an :</t>
  </si>
  <si>
    <t>verpfändet/
abgetreten</t>
  </si>
  <si>
    <t>verpfändet/abgetreten an</t>
  </si>
  <si>
    <t>Name der Bank</t>
  </si>
  <si>
    <t>Details zur Versicherung z.B. Versicherungssumme, Gesellschaft, Art der Versicherung oder Fälligkeitsdatum</t>
  </si>
  <si>
    <t>Anlageart ggf. Kto.-Nr.</t>
  </si>
  <si>
    <t xml:space="preserve">aktueller 
Marktwert 
</t>
  </si>
  <si>
    <t>Achtung:  Rate ODER Zins + Tilgung !</t>
  </si>
  <si>
    <t>Ende Zinsbindung</t>
  </si>
  <si>
    <t>Ende Vertrags-Lfz
(wenn festgelegt)</t>
  </si>
  <si>
    <t>Art der Verbindlichkeit /  
 Vertragsbeginn / 
vereinbarte Schlussrate</t>
  </si>
  <si>
    <r>
      <t>Darlehensgeber / Bank</t>
    </r>
    <r>
      <rPr>
        <sz val="11"/>
        <color indexed="9"/>
        <rFont val="Arial SPK"/>
      </rPr>
      <t xml:space="preserve">
</t>
    </r>
    <r>
      <rPr>
        <sz val="11"/>
        <color indexed="9"/>
        <rFont val="Arial SPK"/>
        <family val="2"/>
      </rPr>
      <t>Konto- / Darlehensnummer</t>
    </r>
  </si>
  <si>
    <t>Zins-
satz
%</t>
  </si>
  <si>
    <t>besondere Angaben</t>
  </si>
  <si>
    <t>Angaben zu Kindern</t>
  </si>
  <si>
    <t>Geburts-jahr</t>
  </si>
  <si>
    <t>Angaben zur Rente</t>
  </si>
  <si>
    <t>voraussichtlich</t>
  </si>
  <si>
    <t>Name</t>
  </si>
  <si>
    <t>Beginn</t>
  </si>
  <si>
    <t>Höhe</t>
  </si>
  <si>
    <t>andere
Währung</t>
  </si>
  <si>
    <t>Bezeichnung der Netto-Einnahme</t>
  </si>
  <si>
    <t>andere Währung</t>
  </si>
  <si>
    <t>Einkommensschwankungen innerhalb der letzten 5 Jahre</t>
  </si>
  <si>
    <t>Grund</t>
  </si>
  <si>
    <t>Nebenkosten (Heizung, Strom, Wasser, Müll, Gebäude(-Feuer)vers. ...)</t>
  </si>
  <si>
    <t>Freizeit, Hobbies (Vereine), Bildungswesen, sonstige Dienstleistungen</t>
  </si>
  <si>
    <t xml:space="preserve">Unterhalt, Kinderbetreuung (KiTa, Schulgeld, …), Zuwendungen </t>
  </si>
  <si>
    <t>Kosten für Innenausstattung, Instandhaltungen …</t>
  </si>
  <si>
    <t>Steuern (bei Selbstständigen)</t>
  </si>
  <si>
    <t>Personenversicherungen (Risiko-, Unfall-, private Renten- [Riester], Krankenzusatz-, ..)</t>
  </si>
  <si>
    <t>Sachversicherungen (Haftpflicht-, Hausrat-, ...)</t>
  </si>
  <si>
    <t>Lebenshaltungskosten (Ernährung, Kleidung, Gesundheitspflege, ... [geschätzt])</t>
  </si>
  <si>
    <t>Kommunikation (Telefon, Fernsehen, Internet, GEZ, ...)</t>
  </si>
  <si>
    <t xml:space="preserve">Verkehr (ÖPNV) / Kfz-Kosten (Versicherung, Tanken, ...)                         Anzahl: </t>
  </si>
  <si>
    <t>x</t>
  </si>
  <si>
    <t>beispielhafte Aufzählung, bitte weitere Kosten ergänzen</t>
  </si>
  <si>
    <t>Erklärung des Kunden</t>
  </si>
  <si>
    <t>Ort, Datum</t>
  </si>
  <si>
    <t>Kundenunterschrift</t>
  </si>
  <si>
    <t>Kaltmiete</t>
  </si>
  <si>
    <r>
      <t>S</t>
    </r>
    <r>
      <rPr>
        <sz val="10"/>
        <rFont val="Sparkasse Symbol"/>
        <charset val="2"/>
      </rPr>
      <t xml:space="preserve"> </t>
    </r>
    <r>
      <rPr>
        <sz val="16"/>
        <rFont val="Sparkasse Rg"/>
        <family val="2"/>
      </rPr>
      <t>Sparkasse Mülheim an der Ruhr</t>
    </r>
  </si>
  <si>
    <t>Kundenname bzw. Firma</t>
  </si>
  <si>
    <t>Nutzung 
(**) :
(E,V,G)</t>
  </si>
  <si>
    <t>** E = Eigennutzung, V = Vermietung, G = Gemischte Verwendung</t>
  </si>
  <si>
    <t>Art des
Objektes*</t>
  </si>
  <si>
    <t>* EFH = Einfamilienhaus, MFH = Mehrfamilienhaus, WGH = Wohn- und Geschäftshaus, = Gewerbeimmobilie, TE = Teileigentum, ETW = Eigentumswohnungen, GAR = Garagen</t>
  </si>
  <si>
    <t>Name / Firma Bürgschaftsnehmer/in</t>
  </si>
  <si>
    <t>genaue Bezeichung
(Name Drittschuldner, verbürgte Hauptschuld)</t>
  </si>
  <si>
    <t>1. Guthaben bei Banken, Sparkassen und Bausparkassen in €</t>
  </si>
  <si>
    <t>2. Wertpapiervermögen in €</t>
  </si>
  <si>
    <t>3. Lebens- und Rentenversicherungen in €</t>
  </si>
  <si>
    <t>4. Sonstige Vermögensgegenstände in €</t>
  </si>
  <si>
    <t>5. Haus- und Grundbesitz in €</t>
  </si>
  <si>
    <t>Jahresnetto-
kaltmiete bei
Vollvermietung</t>
  </si>
  <si>
    <t>aktuelle
tatsächlich
erzielte Netto-
kaltmiete</t>
  </si>
  <si>
    <t>(100%-Werte)</t>
  </si>
  <si>
    <t>6. Darlehen zu unter 5. aufgeführtem Grundvermögen in €</t>
  </si>
  <si>
    <t>7. KK-/ÜZ-Kredite, Raten- und sonstige Kredite / Leasingverträge und Steuerschulden in €</t>
  </si>
  <si>
    <t>9.</t>
  </si>
  <si>
    <t>8. Bürgschaften in €</t>
  </si>
  <si>
    <r>
      <t>10. Private Einnahmen (</t>
    </r>
    <r>
      <rPr>
        <b/>
        <u/>
        <sz val="15"/>
        <rFont val="Arial"/>
        <family val="2"/>
      </rPr>
      <t>ohne</t>
    </r>
    <r>
      <rPr>
        <b/>
        <sz val="15"/>
        <rFont val="Arial"/>
        <family val="2"/>
      </rPr>
      <t xml:space="preserve"> Berücksichtigung der vorher erfassten Einnahmen) in €</t>
    </r>
  </si>
  <si>
    <r>
      <t>11. Private Ausgaben (</t>
    </r>
    <r>
      <rPr>
        <b/>
        <u/>
        <sz val="15"/>
        <rFont val="Arial"/>
        <family val="2"/>
      </rPr>
      <t>ohne</t>
    </r>
    <r>
      <rPr>
        <b/>
        <sz val="15"/>
        <rFont val="Arial"/>
        <family val="2"/>
      </rPr>
      <t xml:space="preserve"> Berücksichtigung der vorher erfassten Ausgaben) in €</t>
    </r>
  </si>
  <si>
    <t>aktuelle
Restschuld /</t>
  </si>
  <si>
    <t>Usrpungsbetrag</t>
  </si>
  <si>
    <t xml:space="preserve">aktueller Wert </t>
  </si>
  <si>
    <t>Güterstand</t>
  </si>
  <si>
    <r>
      <t xml:space="preserve">Nachfolgend führe ich mein Vermögen und meine Verbindlichkeiten auf, die ich </t>
    </r>
    <r>
      <rPr>
        <u/>
        <sz val="18"/>
        <rFont val="Arial SPK"/>
      </rPr>
      <t>außerhalb</t>
    </r>
    <r>
      <rPr>
        <sz val="18"/>
        <rFont val="Arial SPK"/>
        <family val="2"/>
      </rPr>
      <t xml:space="preserve"> der Sparkasse Mülheim an der Ruhr unterhalte bzw. eingegangen bin.
Die Richtigkeit und Vollständigkeit der nachstehenden Angaben wird ausdrücklich bestätigt. Soweit erforderlich, werde ich der Sparkasse geeignete Nachweise einreichen.
Die Aufstellung enthält auch die Informationen zu den Verbundpartnern der Sparkasse Mülheim an der Ruhr (z.B. Provinzial, LBS).
Weitere Beteiligungen, Schulden und Eventualverbindlichkeiten (Bürgschaften) – neben den unten genannten - bestehen nicht.
Alle gemachten Angaben beziehen sich auf die Währungseinheit EURO falls nicht anders angegeben.</t>
    </r>
  </si>
  <si>
    <t xml:space="preserve">Vermögensaufstellung per </t>
  </si>
  <si>
    <t>Grundbuchs</t>
  </si>
  <si>
    <t>Wert-
mindernde
Belastung in
Abt. II 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</si>
</sst>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0\ &quot;€&quot;_-;\-* #,##0\ &quot;€&quot;_-;_-* &quot;-&quot;\ &quot;€&quot;_-;_-@_-"/>
    <numFmt numFmtId="164" formatCode="#,##0\ &quot;€&quot;"/>
  </numFmts>
  <fonts count="44">
    <font>
      <sz val="10"/>
      <name val="Arial"/>
    </font>
    <font>
      <sz val="10"/>
      <name val="Arial"/>
      <family val="2"/>
    </font>
    <font>
      <b/>
      <sz val="15"/>
      <name val="Arial"/>
      <family val="2"/>
    </font>
    <font>
      <sz val="8"/>
      <name val="Arial"/>
      <family val="2"/>
    </font>
    <font>
      <b/>
      <sz val="9"/>
      <name val="Arial"/>
      <family val="2"/>
    </font>
    <font>
      <sz val="11"/>
      <name val="Arial"/>
      <family val="2"/>
    </font>
    <font>
      <b/>
      <sz val="14"/>
      <name val="Arial"/>
      <family val="2"/>
    </font>
    <font>
      <b/>
      <sz val="13"/>
      <name val="Arial"/>
      <family val="2"/>
    </font>
    <font>
      <sz val="18"/>
      <name val="Arial"/>
      <family val="2"/>
    </font>
    <font>
      <b/>
      <sz val="12"/>
      <color indexed="9"/>
      <name val="Arial"/>
      <family val="2"/>
    </font>
    <font>
      <b/>
      <sz val="12"/>
      <color indexed="9"/>
      <name val="Wingdings 3"/>
      <family val="1"/>
      <charset val="2"/>
    </font>
    <font>
      <sz val="16"/>
      <name val="Arial"/>
      <family val="2"/>
    </font>
    <font>
      <sz val="16"/>
      <name val="Arial"/>
      <family val="2"/>
    </font>
    <font>
      <sz val="18"/>
      <name val="Arial"/>
      <family val="2"/>
    </font>
    <font>
      <b/>
      <sz val="16"/>
      <name val="Arial SPK"/>
      <family val="2"/>
    </font>
    <font>
      <b/>
      <u/>
      <sz val="15"/>
      <name val="Arial"/>
      <family val="2"/>
    </font>
    <font>
      <sz val="22"/>
      <name val="Arial"/>
      <family val="2"/>
    </font>
    <font>
      <sz val="14"/>
      <name val="Sparkasse Symbol"/>
      <charset val="2"/>
    </font>
    <font>
      <sz val="10"/>
      <name val="Sparkasse Symbol"/>
      <charset val="2"/>
    </font>
    <font>
      <sz val="16"/>
      <name val="Sparkasse Rg"/>
      <family val="2"/>
    </font>
    <font>
      <b/>
      <sz val="15"/>
      <name val="Arial SPK"/>
      <family val="2"/>
    </font>
    <font>
      <sz val="10"/>
      <name val="Arial SPK"/>
      <family val="2"/>
    </font>
    <font>
      <b/>
      <sz val="12"/>
      <name val="Arial SPK"/>
      <family val="2"/>
    </font>
    <font>
      <b/>
      <sz val="12"/>
      <color indexed="9"/>
      <name val="Arial SPK"/>
      <family val="2"/>
    </font>
    <font>
      <sz val="14"/>
      <name val="Arial SPK"/>
      <family val="2"/>
    </font>
    <font>
      <b/>
      <sz val="9"/>
      <name val="Arial SPK"/>
      <family val="2"/>
    </font>
    <font>
      <b/>
      <sz val="10"/>
      <color indexed="9"/>
      <name val="Arial SPK"/>
      <family val="2"/>
    </font>
    <font>
      <sz val="11"/>
      <name val="Arial SPK"/>
      <family val="2"/>
    </font>
    <font>
      <sz val="16"/>
      <name val="Arial SPK"/>
      <family val="2"/>
    </font>
    <font>
      <b/>
      <sz val="14"/>
      <color indexed="9"/>
      <name val="Arial"/>
      <family val="2"/>
    </font>
    <font>
      <sz val="11"/>
      <color indexed="9"/>
      <name val="Arial SPK"/>
    </font>
    <font>
      <sz val="11"/>
      <color indexed="9"/>
      <name val="Arial SPK"/>
      <family val="2"/>
    </font>
    <font>
      <sz val="11"/>
      <color indexed="9"/>
      <name val="Wingdings 3"/>
      <family val="1"/>
      <charset val="2"/>
    </font>
    <font>
      <sz val="9"/>
      <color indexed="9"/>
      <name val="Arial SPK"/>
    </font>
    <font>
      <b/>
      <sz val="12"/>
      <color indexed="81"/>
      <name val="Sparkasse Rg"/>
      <family val="2"/>
    </font>
    <font>
      <b/>
      <u/>
      <sz val="12"/>
      <color indexed="81"/>
      <name val="Sparkasse Rg"/>
      <family val="2"/>
    </font>
    <font>
      <b/>
      <sz val="8"/>
      <color indexed="81"/>
      <name val="Sparkasse Rg"/>
      <family val="2"/>
    </font>
    <font>
      <b/>
      <u/>
      <sz val="16"/>
      <name val="Arial SPK"/>
      <family val="2"/>
    </font>
    <font>
      <sz val="22"/>
      <name val="Arial SPK"/>
      <family val="2"/>
    </font>
    <font>
      <sz val="18"/>
      <name val="Arial SPK"/>
      <family val="2"/>
    </font>
    <font>
      <sz val="20"/>
      <name val="Arial SPK"/>
      <family val="2"/>
    </font>
    <font>
      <sz val="18"/>
      <name val="Arial SPK"/>
    </font>
    <font>
      <sz val="10"/>
      <name val="Arial SPK"/>
    </font>
    <font>
      <u/>
      <sz val="18"/>
      <name val="Arial SPK"/>
    </font>
  </fonts>
  <fills count="7">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s>
  <borders count="45">
    <border>
      <left/>
      <right/>
      <top/>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right/>
      <top/>
      <bottom style="thin">
        <color indexed="64"/>
      </bottom>
      <diagonal/>
    </border>
    <border>
      <left/>
      <right/>
      <top/>
      <bottom style="dotted">
        <color indexed="64"/>
      </bottom>
      <diagonal/>
    </border>
    <border>
      <left/>
      <right style="dotted">
        <color indexed="64"/>
      </right>
      <top/>
      <bottom style="dotted">
        <color indexed="64"/>
      </bottom>
      <diagonal/>
    </border>
    <border>
      <left/>
      <right/>
      <top style="thin">
        <color indexed="64"/>
      </top>
      <bottom style="thin">
        <color indexed="64"/>
      </bottom>
      <diagonal/>
    </border>
    <border>
      <left style="dotted">
        <color indexed="64"/>
      </left>
      <right style="dotted">
        <color indexed="64"/>
      </right>
      <top/>
      <bottom style="dotted">
        <color indexed="64"/>
      </bottom>
      <diagonal/>
    </border>
    <border>
      <left style="thin">
        <color indexed="64"/>
      </left>
      <right/>
      <top/>
      <bottom/>
      <diagonal/>
    </border>
    <border>
      <left/>
      <right style="dotted">
        <color indexed="64"/>
      </right>
      <top/>
      <bottom/>
      <diagonal/>
    </border>
    <border>
      <left style="dotted">
        <color indexed="64"/>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dotted">
        <color indexed="64"/>
      </right>
      <top style="dotted">
        <color auto="1"/>
      </top>
      <bottom style="dott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
      <left style="medium">
        <color indexed="22"/>
      </left>
      <right/>
      <top style="medium">
        <color indexed="22"/>
      </top>
      <bottom/>
      <diagonal/>
    </border>
    <border>
      <left/>
      <right style="medium">
        <color indexed="22"/>
      </right>
      <top style="medium">
        <color indexed="22"/>
      </top>
      <bottom/>
      <diagonal/>
    </border>
    <border>
      <left/>
      <right/>
      <top style="medium">
        <color indexed="22"/>
      </top>
      <bottom/>
      <diagonal/>
    </border>
    <border>
      <left style="medium">
        <color indexed="22"/>
      </left>
      <right/>
      <top/>
      <bottom/>
      <diagonal/>
    </border>
    <border>
      <left/>
      <right style="medium">
        <color indexed="22"/>
      </right>
      <top/>
      <bottom/>
      <diagonal/>
    </border>
    <border>
      <left style="medium">
        <color indexed="22"/>
      </left>
      <right/>
      <top/>
      <bottom style="medium">
        <color indexed="22"/>
      </bottom>
      <diagonal/>
    </border>
    <border>
      <left/>
      <right style="medium">
        <color indexed="22"/>
      </right>
      <top/>
      <bottom style="medium">
        <color indexed="22"/>
      </bottom>
      <diagonal/>
    </border>
    <border>
      <left/>
      <right/>
      <top/>
      <bottom style="medium">
        <color indexed="22"/>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s>
  <cellStyleXfs count="2">
    <xf numFmtId="0" fontId="0" fillId="0" borderId="0"/>
    <xf numFmtId="9" fontId="1" fillId="0" borderId="0" applyFont="0" applyFill="0" applyBorder="0" applyAlignment="0" applyProtection="0"/>
  </cellStyleXfs>
  <cellXfs count="240">
    <xf numFmtId="0" fontId="0" fillId="0" borderId="0" xfId="0"/>
    <xf numFmtId="0" fontId="0" fillId="2" borderId="0" xfId="0" applyFill="1"/>
    <xf numFmtId="0" fontId="0" fillId="2" borderId="0" xfId="0" applyFill="1" applyAlignment="1">
      <alignment vertical="center"/>
    </xf>
    <xf numFmtId="0" fontId="0" fillId="2" borderId="0" xfId="0" applyFill="1" applyAlignment="1">
      <alignment horizontal="center"/>
    </xf>
    <xf numFmtId="0" fontId="0" fillId="2" borderId="0" xfId="0" applyFill="1" applyAlignment="1">
      <alignment horizontal="right"/>
    </xf>
    <xf numFmtId="0" fontId="0" fillId="0" borderId="0" xfId="0" applyFill="1"/>
    <xf numFmtId="0" fontId="0" fillId="0" borderId="0" xfId="0" applyFill="1" applyProtection="1">
      <protection hidden="1"/>
    </xf>
    <xf numFmtId="0" fontId="17" fillId="0" borderId="0" xfId="0" applyFont="1" applyFill="1" applyAlignment="1" applyProtection="1">
      <alignment horizontal="right"/>
      <protection hidden="1"/>
    </xf>
    <xf numFmtId="0" fontId="0" fillId="2" borderId="0" xfId="0" applyFill="1" applyProtection="1">
      <protection locked="0"/>
    </xf>
    <xf numFmtId="164" fontId="12" fillId="0" borderId="1" xfId="0" applyNumberFormat="1" applyFont="1" applyFill="1" applyBorder="1" applyAlignment="1" applyProtection="1">
      <alignment vertical="center"/>
      <protection locked="0"/>
    </xf>
    <xf numFmtId="164" fontId="12" fillId="0" borderId="2" xfId="0" applyNumberFormat="1" applyFont="1" applyFill="1" applyBorder="1" applyAlignment="1" applyProtection="1">
      <alignment vertical="center"/>
      <protection locked="0"/>
    </xf>
    <xf numFmtId="0" fontId="21" fillId="2" borderId="0" xfId="0" applyFont="1" applyFill="1" applyAlignment="1" applyProtection="1">
      <alignment vertical="center"/>
      <protection locked="0"/>
    </xf>
    <xf numFmtId="0" fontId="21" fillId="2" borderId="0" xfId="0" applyFont="1" applyFill="1" applyProtection="1">
      <protection locked="0"/>
    </xf>
    <xf numFmtId="0" fontId="24" fillId="0" borderId="7" xfId="0" applyFont="1" applyFill="1" applyBorder="1" applyAlignment="1" applyProtection="1">
      <alignment horizontal="center" vertical="center"/>
      <protection locked="0"/>
    </xf>
    <xf numFmtId="164" fontId="24" fillId="0" borderId="7" xfId="0" applyNumberFormat="1" applyFont="1" applyFill="1" applyBorder="1" applyAlignment="1" applyProtection="1">
      <alignment vertical="center"/>
      <protection locked="0"/>
    </xf>
    <xf numFmtId="14" fontId="24" fillId="0" borderId="7" xfId="0" applyNumberFormat="1" applyFont="1" applyFill="1" applyBorder="1" applyAlignment="1" applyProtection="1">
      <alignment horizontal="right" vertical="center"/>
      <protection locked="0"/>
    </xf>
    <xf numFmtId="164" fontId="24" fillId="0" borderId="1" xfId="0" applyNumberFormat="1" applyFont="1" applyFill="1" applyBorder="1" applyAlignment="1" applyProtection="1">
      <alignment vertical="center"/>
      <protection locked="0"/>
    </xf>
    <xf numFmtId="0" fontId="21" fillId="2" borderId="0" xfId="0" applyFont="1" applyFill="1"/>
    <xf numFmtId="0" fontId="21" fillId="2" borderId="0" xfId="0" applyFont="1" applyFill="1" applyAlignment="1">
      <alignment horizontal="center"/>
    </xf>
    <xf numFmtId="0" fontId="21" fillId="2" borderId="0" xfId="0" applyFont="1" applyFill="1" applyAlignment="1">
      <alignment horizontal="right"/>
    </xf>
    <xf numFmtId="14" fontId="24" fillId="0" borderId="1" xfId="0" applyNumberFormat="1" applyFont="1" applyFill="1" applyBorder="1" applyAlignment="1" applyProtection="1">
      <alignment horizontal="right" vertical="center"/>
      <protection locked="0"/>
    </xf>
    <xf numFmtId="164" fontId="24" fillId="0" borderId="1" xfId="0" applyNumberFormat="1" applyFont="1" applyFill="1" applyBorder="1" applyAlignment="1" applyProtection="1">
      <alignment horizontal="center" vertical="center"/>
      <protection locked="0"/>
    </xf>
    <xf numFmtId="0" fontId="21" fillId="2" borderId="0" xfId="0" applyFont="1" applyFill="1" applyProtection="1"/>
    <xf numFmtId="0" fontId="0" fillId="2" borderId="0" xfId="0" applyFill="1" applyProtection="1"/>
    <xf numFmtId="0" fontId="0" fillId="2" borderId="0" xfId="0" applyFill="1" applyAlignment="1" applyProtection="1">
      <alignment vertical="center"/>
    </xf>
    <xf numFmtId="0" fontId="24" fillId="0" borderId="7" xfId="0" applyFont="1" applyFill="1" applyBorder="1" applyAlignment="1" applyProtection="1">
      <alignment horizontal="left" vertical="center"/>
      <protection locked="0"/>
    </xf>
    <xf numFmtId="0" fontId="0" fillId="2" borderId="0" xfId="0" applyFill="1" applyAlignment="1" applyProtection="1">
      <alignment horizontal="center"/>
    </xf>
    <xf numFmtId="0" fontId="0" fillId="2" borderId="0" xfId="0" applyFill="1" applyBorder="1" applyProtection="1"/>
    <xf numFmtId="0" fontId="0" fillId="2" borderId="0" xfId="0" applyFill="1" applyBorder="1" applyAlignment="1" applyProtection="1">
      <alignment horizontal="center"/>
    </xf>
    <xf numFmtId="0" fontId="13" fillId="0" borderId="0" xfId="0" applyFont="1" applyFill="1" applyAlignment="1" applyProtection="1">
      <alignment horizontal="center"/>
      <protection hidden="1"/>
    </xf>
    <xf numFmtId="0" fontId="20" fillId="2" borderId="11" xfId="0" applyFont="1" applyFill="1" applyBorder="1" applyAlignment="1" applyProtection="1">
      <alignment vertical="center"/>
    </xf>
    <xf numFmtId="0" fontId="21" fillId="2" borderId="6" xfId="0" applyFont="1" applyFill="1" applyBorder="1" applyAlignment="1" applyProtection="1">
      <alignment vertical="center"/>
    </xf>
    <xf numFmtId="0" fontId="21" fillId="2" borderId="6" xfId="0" applyFont="1" applyFill="1" applyBorder="1" applyAlignment="1" applyProtection="1">
      <alignment horizontal="center" vertical="center"/>
    </xf>
    <xf numFmtId="0" fontId="21" fillId="2" borderId="12" xfId="0" applyFont="1" applyFill="1" applyBorder="1" applyAlignment="1" applyProtection="1">
      <alignment horizontal="center" vertical="center"/>
    </xf>
    <xf numFmtId="0" fontId="22" fillId="2" borderId="0" xfId="0" applyFont="1" applyFill="1" applyBorder="1" applyAlignment="1" applyProtection="1">
      <alignment vertical="center" wrapText="1"/>
    </xf>
    <xf numFmtId="0" fontId="21" fillId="2" borderId="0" xfId="0" applyFont="1" applyFill="1" applyAlignment="1" applyProtection="1">
      <alignment vertical="center"/>
    </xf>
    <xf numFmtId="0" fontId="21" fillId="2" borderId="0" xfId="0" applyFont="1" applyFill="1" applyAlignment="1" applyProtection="1">
      <alignment horizontal="center" vertical="center"/>
    </xf>
    <xf numFmtId="0" fontId="21" fillId="2" borderId="0" xfId="0" applyFont="1" applyFill="1" applyAlignment="1" applyProtection="1">
      <alignment horizontal="right" vertical="center"/>
    </xf>
    <xf numFmtId="0" fontId="14" fillId="2" borderId="0" xfId="0" applyFont="1" applyFill="1" applyBorder="1" applyAlignment="1" applyProtection="1">
      <alignment vertical="center" wrapText="1"/>
    </xf>
    <xf numFmtId="0" fontId="0" fillId="2" borderId="0" xfId="0" applyFill="1" applyAlignment="1" applyProtection="1">
      <alignment horizontal="right"/>
    </xf>
    <xf numFmtId="0" fontId="21" fillId="2" borderId="0" xfId="0" applyFont="1" applyFill="1" applyAlignment="1" applyProtection="1">
      <alignment horizontal="center"/>
    </xf>
    <xf numFmtId="0" fontId="21" fillId="2" borderId="0" xfId="0" applyFont="1" applyFill="1" applyAlignment="1" applyProtection="1">
      <alignment horizontal="right"/>
    </xf>
    <xf numFmtId="0" fontId="23" fillId="3" borderId="0" xfId="0" applyFont="1" applyFill="1" applyAlignment="1" applyProtection="1">
      <alignment horizontal="center" vertical="center" wrapText="1"/>
    </xf>
    <xf numFmtId="0" fontId="23" fillId="3" borderId="0" xfId="0" applyFont="1" applyFill="1" applyAlignment="1" applyProtection="1">
      <alignment horizontal="center" vertical="center"/>
    </xf>
    <xf numFmtId="0" fontId="10" fillId="3" borderId="0" xfId="0" applyFont="1" applyFill="1" applyAlignment="1" applyProtection="1">
      <alignment horizontal="center" vertical="center" wrapText="1"/>
    </xf>
    <xf numFmtId="9" fontId="23" fillId="3" borderId="0" xfId="0" applyNumberFormat="1" applyFont="1" applyFill="1" applyAlignment="1" applyProtection="1">
      <alignment horizontal="center" vertical="center" wrapText="1"/>
    </xf>
    <xf numFmtId="0" fontId="21" fillId="2" borderId="0" xfId="0" applyFont="1" applyFill="1" applyBorder="1" applyAlignment="1" applyProtection="1">
      <alignment horizontal="center" vertical="center"/>
    </xf>
    <xf numFmtId="0" fontId="25" fillId="2" borderId="0" xfId="0" applyFont="1" applyFill="1" applyBorder="1" applyAlignment="1" applyProtection="1">
      <alignment vertical="center" wrapText="1"/>
    </xf>
    <xf numFmtId="0" fontId="25" fillId="2" borderId="0" xfId="0" applyFont="1" applyFill="1" applyAlignment="1" applyProtection="1">
      <alignment vertical="center" wrapText="1"/>
    </xf>
    <xf numFmtId="0" fontId="26" fillId="3" borderId="0" xfId="0" applyFont="1" applyFill="1" applyAlignment="1" applyProtection="1">
      <alignment horizontal="center" vertical="center" wrapText="1"/>
    </xf>
    <xf numFmtId="9" fontId="21" fillId="2" borderId="0" xfId="1" applyFont="1" applyFill="1" applyAlignment="1" applyProtection="1">
      <alignment horizontal="center"/>
    </xf>
    <xf numFmtId="0" fontId="21" fillId="2" borderId="0" xfId="0" applyFont="1" applyFill="1" applyAlignment="1" applyProtection="1">
      <alignment horizontal="left"/>
    </xf>
    <xf numFmtId="0" fontId="2" fillId="2" borderId="11" xfId="0" applyFont="1" applyFill="1" applyBorder="1" applyAlignment="1" applyProtection="1">
      <alignment vertical="center"/>
    </xf>
    <xf numFmtId="0" fontId="1" fillId="2" borderId="6" xfId="0" applyFont="1" applyFill="1" applyBorder="1" applyAlignment="1" applyProtection="1">
      <alignment vertical="center"/>
    </xf>
    <xf numFmtId="0" fontId="0" fillId="2" borderId="6" xfId="0" applyFill="1" applyBorder="1" applyAlignment="1" applyProtection="1">
      <alignment horizontal="center" vertical="center"/>
    </xf>
    <xf numFmtId="0" fontId="4" fillId="2" borderId="6" xfId="0" applyFont="1" applyFill="1" applyBorder="1" applyAlignment="1" applyProtection="1">
      <alignment vertical="center" wrapText="1"/>
    </xf>
    <xf numFmtId="0" fontId="0" fillId="2" borderId="0" xfId="0" applyFill="1" applyAlignment="1" applyProtection="1">
      <alignment horizontal="left"/>
    </xf>
    <xf numFmtId="0" fontId="9" fillId="3" borderId="0" xfId="0" applyFont="1" applyFill="1" applyAlignment="1" applyProtection="1">
      <alignment horizontal="center" vertical="center" wrapText="1"/>
    </xf>
    <xf numFmtId="0" fontId="29" fillId="3" borderId="0" xfId="0" applyFont="1" applyFill="1" applyAlignment="1" applyProtection="1">
      <alignment horizontal="center" vertical="center" wrapText="1"/>
    </xf>
    <xf numFmtId="0" fontId="9" fillId="3" borderId="0" xfId="0" applyFont="1" applyFill="1" applyAlignment="1" applyProtection="1">
      <alignment horizontal="center" vertical="center"/>
    </xf>
    <xf numFmtId="0" fontId="7" fillId="4" borderId="0" xfId="0" applyFont="1" applyFill="1" applyAlignment="1" applyProtection="1">
      <alignment horizontal="center" vertical="center"/>
    </xf>
    <xf numFmtId="0" fontId="0" fillId="4" borderId="0" xfId="0" applyFill="1" applyProtection="1"/>
    <xf numFmtId="0" fontId="0" fillId="4" borderId="0" xfId="0" applyFill="1" applyAlignment="1" applyProtection="1">
      <alignment horizontal="center"/>
    </xf>
    <xf numFmtId="0" fontId="6" fillId="4" borderId="0" xfId="0" applyFont="1" applyFill="1" applyAlignment="1" applyProtection="1">
      <alignment horizontal="center" vertical="center"/>
    </xf>
    <xf numFmtId="164" fontId="6" fillId="4" borderId="13" xfId="0" applyNumberFormat="1" applyFont="1" applyFill="1" applyBorder="1" applyAlignment="1" applyProtection="1">
      <alignment vertical="center"/>
    </xf>
    <xf numFmtId="9" fontId="1" fillId="2" borderId="0" xfId="1" applyFill="1" applyAlignment="1" applyProtection="1">
      <alignment horizontal="center"/>
    </xf>
    <xf numFmtId="14" fontId="27" fillId="0" borderId="7" xfId="0" applyNumberFormat="1" applyFont="1" applyFill="1" applyBorder="1" applyAlignment="1" applyProtection="1">
      <alignment horizontal="right" vertical="center"/>
      <protection locked="0"/>
    </xf>
    <xf numFmtId="14" fontId="27" fillId="0" borderId="22" xfId="0" applyNumberFormat="1" applyFont="1" applyFill="1" applyBorder="1" applyAlignment="1" applyProtection="1">
      <alignment horizontal="right" vertical="center"/>
      <protection locked="0"/>
    </xf>
    <xf numFmtId="0" fontId="24" fillId="0" borderId="5" xfId="0" applyFont="1" applyFill="1" applyBorder="1" applyAlignment="1" applyProtection="1">
      <alignment vertical="center"/>
      <protection locked="0"/>
    </xf>
    <xf numFmtId="0" fontId="30" fillId="3" borderId="0" xfId="0" applyFont="1" applyFill="1" applyAlignment="1" applyProtection="1">
      <alignment vertical="center" wrapText="1"/>
    </xf>
    <xf numFmtId="0" fontId="31" fillId="3" borderId="0" xfId="0" applyFont="1" applyFill="1" applyAlignment="1" applyProtection="1">
      <alignment horizontal="center" vertical="center" wrapText="1"/>
    </xf>
    <xf numFmtId="0" fontId="31" fillId="3" borderId="0" xfId="0" applyFont="1" applyFill="1" applyAlignment="1" applyProtection="1">
      <alignment horizontal="center" vertical="center"/>
    </xf>
    <xf numFmtId="0" fontId="32" fillId="3" borderId="0" xfId="0" applyFont="1" applyFill="1" applyAlignment="1" applyProtection="1">
      <alignment horizontal="center" vertical="center" wrapText="1"/>
    </xf>
    <xf numFmtId="9" fontId="21" fillId="2" borderId="6" xfId="1" applyFont="1" applyFill="1" applyBorder="1" applyAlignment="1" applyProtection="1">
      <alignment horizontal="center"/>
    </xf>
    <xf numFmtId="0" fontId="21" fillId="2" borderId="12" xfId="0" applyFont="1" applyFill="1" applyBorder="1" applyAlignment="1" applyProtection="1">
      <alignment horizontal="left"/>
    </xf>
    <xf numFmtId="0" fontId="26" fillId="3" borderId="0" xfId="0" applyFont="1" applyFill="1" applyAlignment="1" applyProtection="1">
      <alignment horizontal="center" vertical="center"/>
    </xf>
    <xf numFmtId="0" fontId="23" fillId="3" borderId="0" xfId="0" applyFont="1" applyFill="1" applyAlignment="1" applyProtection="1">
      <alignment horizontal="center" vertical="center"/>
      <protection locked="0"/>
    </xf>
    <xf numFmtId="0" fontId="24" fillId="0" borderId="5" xfId="0" applyFont="1" applyFill="1" applyBorder="1" applyAlignment="1" applyProtection="1">
      <alignment horizontal="center" vertical="center"/>
      <protection locked="0"/>
    </xf>
    <xf numFmtId="164" fontId="11" fillId="0" borderId="1" xfId="0" applyNumberFormat="1" applyFont="1" applyFill="1" applyBorder="1" applyAlignment="1" applyProtection="1">
      <alignment vertical="center"/>
      <protection locked="0"/>
    </xf>
    <xf numFmtId="0" fontId="23" fillId="3" borderId="0" xfId="0" applyFont="1" applyFill="1" applyAlignment="1" applyProtection="1">
      <alignment horizontal="center" vertical="center" wrapText="1"/>
    </xf>
    <xf numFmtId="0" fontId="29" fillId="3" borderId="0" xfId="0" applyFont="1" applyFill="1" applyAlignment="1" applyProtection="1">
      <alignment vertical="center"/>
    </xf>
    <xf numFmtId="0" fontId="33" fillId="3" borderId="0" xfId="0" applyFont="1" applyFill="1" applyAlignment="1" applyProtection="1">
      <alignment vertical="center" wrapText="1"/>
    </xf>
    <xf numFmtId="0" fontId="9" fillId="3" borderId="0" xfId="0" applyFont="1" applyFill="1" applyAlignment="1" applyProtection="1">
      <alignment vertical="center" wrapText="1"/>
    </xf>
    <xf numFmtId="0" fontId="4" fillId="2" borderId="12" xfId="0" applyFont="1" applyFill="1" applyBorder="1" applyAlignment="1" applyProtection="1">
      <alignment vertical="center" wrapText="1"/>
    </xf>
    <xf numFmtId="0" fontId="28" fillId="0" borderId="15" xfId="0" applyFont="1" applyFill="1" applyBorder="1" applyAlignment="1" applyProtection="1">
      <alignment horizontal="center" vertical="center"/>
      <protection locked="0"/>
    </xf>
    <xf numFmtId="0" fontId="28" fillId="0" borderId="22"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protection locked="0"/>
    </xf>
    <xf numFmtId="0" fontId="28" fillId="0" borderId="14" xfId="0" applyFont="1" applyFill="1" applyBorder="1" applyAlignment="1" applyProtection="1">
      <alignment horizontal="left" vertical="center"/>
      <protection locked="0"/>
    </xf>
    <xf numFmtId="164" fontId="11" fillId="0" borderId="1" xfId="0" applyNumberFormat="1" applyFont="1" applyFill="1" applyBorder="1" applyAlignment="1" applyProtection="1">
      <alignment horizontal="center" vertical="center"/>
      <protection locked="0"/>
    </xf>
    <xf numFmtId="164" fontId="11" fillId="0" borderId="5" xfId="0" applyNumberFormat="1" applyFont="1" applyFill="1" applyBorder="1" applyAlignment="1" applyProtection="1">
      <alignment horizontal="center" vertical="center"/>
      <protection locked="0"/>
    </xf>
    <xf numFmtId="0" fontId="11" fillId="0" borderId="4" xfId="0" applyFont="1" applyFill="1" applyBorder="1" applyAlignment="1" applyProtection="1">
      <alignment horizontal="left" vertical="center"/>
      <protection locked="0"/>
    </xf>
    <xf numFmtId="0" fontId="12" fillId="0" borderId="4" xfId="0" applyFont="1" applyFill="1" applyBorder="1" applyAlignment="1" applyProtection="1">
      <alignment horizontal="left" vertical="center"/>
      <protection locked="0"/>
    </xf>
    <xf numFmtId="0" fontId="12" fillId="0" borderId="5" xfId="0" applyFont="1" applyFill="1" applyBorder="1" applyAlignment="1" applyProtection="1">
      <alignment horizontal="left" vertical="center"/>
      <protection locked="0"/>
    </xf>
    <xf numFmtId="0" fontId="0" fillId="0" borderId="23" xfId="0" applyFill="1" applyBorder="1" applyProtection="1"/>
    <xf numFmtId="0" fontId="21" fillId="0" borderId="24" xfId="0" applyFont="1" applyFill="1" applyBorder="1" applyProtection="1"/>
    <xf numFmtId="0" fontId="21" fillId="0" borderId="24" xfId="0" applyFont="1" applyFill="1" applyBorder="1" applyAlignment="1" applyProtection="1">
      <alignment horizontal="center"/>
    </xf>
    <xf numFmtId="0" fontId="21" fillId="0" borderId="24" xfId="0" applyFont="1" applyFill="1" applyBorder="1" applyAlignment="1" applyProtection="1">
      <alignment horizontal="right"/>
    </xf>
    <xf numFmtId="0" fontId="21" fillId="0" borderId="25" xfId="0" applyFont="1" applyFill="1" applyBorder="1" applyProtection="1"/>
    <xf numFmtId="0" fontId="0" fillId="0" borderId="26" xfId="0" applyFill="1" applyBorder="1" applyProtection="1"/>
    <xf numFmtId="0" fontId="21" fillId="0" borderId="0" xfId="0" applyFont="1" applyFill="1" applyBorder="1" applyProtection="1"/>
    <xf numFmtId="0" fontId="21" fillId="0" borderId="0" xfId="0" applyFont="1" applyFill="1" applyBorder="1" applyAlignment="1" applyProtection="1">
      <alignment horizontal="center"/>
    </xf>
    <xf numFmtId="0" fontId="21" fillId="0" borderId="0" xfId="0" applyFont="1" applyFill="1" applyBorder="1" applyAlignment="1" applyProtection="1">
      <alignment horizontal="right"/>
    </xf>
    <xf numFmtId="0" fontId="21" fillId="0" borderId="27" xfId="0" applyFont="1" applyFill="1" applyBorder="1" applyProtection="1"/>
    <xf numFmtId="0" fontId="37" fillId="0" borderId="0" xfId="0" applyFont="1" applyFill="1" applyBorder="1" applyProtection="1"/>
    <xf numFmtId="0" fontId="8" fillId="0" borderId="26" xfId="0" applyFont="1" applyFill="1" applyBorder="1"/>
    <xf numFmtId="0" fontId="39" fillId="0" borderId="0" xfId="0" applyFont="1" applyFill="1" applyBorder="1" applyAlignment="1" applyProtection="1">
      <alignment horizontal="center"/>
    </xf>
    <xf numFmtId="0" fontId="39" fillId="0" borderId="0" xfId="0" applyFont="1" applyFill="1" applyBorder="1" applyProtection="1"/>
    <xf numFmtId="0" fontId="39" fillId="0" borderId="27" xfId="0" applyFont="1" applyFill="1" applyBorder="1" applyProtection="1"/>
    <xf numFmtId="0" fontId="39" fillId="2" borderId="0" xfId="0" applyFont="1" applyFill="1" applyProtection="1"/>
    <xf numFmtId="0" fontId="8" fillId="2" borderId="0" xfId="0" applyFont="1" applyFill="1" applyProtection="1"/>
    <xf numFmtId="0" fontId="21" fillId="0" borderId="0" xfId="0" applyFont="1" applyFill="1" applyProtection="1"/>
    <xf numFmtId="0" fontId="8" fillId="0" borderId="26" xfId="0" applyFont="1" applyFill="1" applyBorder="1" applyProtection="1"/>
    <xf numFmtId="0" fontId="39" fillId="0" borderId="0" xfId="0" applyFont="1" applyFill="1" applyBorder="1" applyAlignment="1" applyProtection="1">
      <alignment horizontal="right"/>
    </xf>
    <xf numFmtId="0" fontId="0" fillId="0" borderId="26" xfId="0" applyFill="1" applyBorder="1"/>
    <xf numFmtId="0" fontId="21" fillId="0" borderId="0" xfId="0" applyFont="1" applyFill="1" applyBorder="1"/>
    <xf numFmtId="0" fontId="21" fillId="0" borderId="0" xfId="0" applyFont="1" applyFill="1" applyBorder="1" applyAlignment="1">
      <alignment horizontal="center"/>
    </xf>
    <xf numFmtId="0" fontId="21" fillId="0" borderId="0" xfId="0" applyFont="1" applyFill="1" applyBorder="1" applyAlignment="1">
      <alignment horizontal="left"/>
    </xf>
    <xf numFmtId="0" fontId="21" fillId="0" borderId="0" xfId="0" applyFont="1" applyFill="1" applyAlignment="1">
      <alignment horizontal="center"/>
    </xf>
    <xf numFmtId="0" fontId="21" fillId="0" borderId="0" xfId="0" applyFont="1" applyFill="1" applyBorder="1" applyAlignment="1">
      <alignment horizontal="right"/>
    </xf>
    <xf numFmtId="0" fontId="0" fillId="0" borderId="39" xfId="0" applyFill="1" applyBorder="1"/>
    <xf numFmtId="0" fontId="21" fillId="0" borderId="40" xfId="0" applyFont="1" applyFill="1" applyBorder="1"/>
    <xf numFmtId="0" fontId="21" fillId="0" borderId="40" xfId="0" applyFont="1" applyFill="1" applyBorder="1" applyAlignment="1">
      <alignment horizontal="center"/>
    </xf>
    <xf numFmtId="0" fontId="21" fillId="0" borderId="40" xfId="0" applyFont="1" applyFill="1" applyBorder="1" applyAlignment="1">
      <alignment horizontal="right"/>
    </xf>
    <xf numFmtId="0" fontId="21" fillId="0" borderId="41" xfId="0" applyFont="1" applyFill="1" applyBorder="1" applyProtection="1"/>
    <xf numFmtId="0" fontId="24" fillId="0" borderId="1" xfId="0" applyFont="1" applyFill="1" applyBorder="1" applyAlignment="1" applyProtection="1">
      <alignment horizontal="left" vertical="center"/>
      <protection locked="0"/>
    </xf>
    <xf numFmtId="0" fontId="31" fillId="3" borderId="0" xfId="0" applyFont="1" applyFill="1" applyAlignment="1" applyProtection="1">
      <alignment horizontal="center" vertical="center" wrapText="1"/>
    </xf>
    <xf numFmtId="0" fontId="23" fillId="3" borderId="0" xfId="0" applyFont="1" applyFill="1" applyAlignment="1" applyProtection="1">
      <alignment horizontal="center" vertical="center" wrapText="1"/>
    </xf>
    <xf numFmtId="0" fontId="39" fillId="0" borderId="0" xfId="0" applyFont="1" applyFill="1" applyBorder="1" applyAlignment="1" applyProtection="1">
      <alignment horizontal="left" wrapText="1"/>
    </xf>
    <xf numFmtId="0" fontId="0" fillId="0" borderId="0" xfId="0" applyAlignment="1">
      <alignment horizontal="left" wrapText="1"/>
    </xf>
    <xf numFmtId="0" fontId="33" fillId="3" borderId="0" xfId="0" applyFont="1" applyFill="1" applyBorder="1" applyAlignment="1" applyProtection="1">
      <alignment vertical="center" wrapText="1"/>
    </xf>
    <xf numFmtId="0" fontId="25" fillId="2" borderId="12" xfId="0" applyFont="1" applyFill="1" applyBorder="1" applyAlignment="1" applyProtection="1">
      <alignment vertical="center" wrapText="1"/>
    </xf>
    <xf numFmtId="0" fontId="20" fillId="2" borderId="6" xfId="0" applyFont="1" applyFill="1" applyBorder="1" applyAlignment="1" applyProtection="1">
      <alignment vertical="center"/>
    </xf>
    <xf numFmtId="0" fontId="41" fillId="0" borderId="0" xfId="0" applyFont="1" applyFill="1" applyBorder="1" applyAlignment="1" applyProtection="1">
      <alignment horizontal="left" vertical="center"/>
    </xf>
    <xf numFmtId="0" fontId="41" fillId="0" borderId="0" xfId="0" applyFont="1" applyFill="1" applyBorder="1" applyProtection="1"/>
    <xf numFmtId="0" fontId="41" fillId="0" borderId="0" xfId="0" applyFont="1" applyFill="1" applyProtection="1"/>
    <xf numFmtId="0" fontId="42" fillId="0" borderId="0" xfId="0" applyFont="1" applyFill="1" applyBorder="1" applyAlignment="1" applyProtection="1">
      <alignment horizontal="center"/>
    </xf>
    <xf numFmtId="0" fontId="42" fillId="0" borderId="0" xfId="0" applyFont="1" applyFill="1" applyBorder="1" applyProtection="1"/>
    <xf numFmtId="0" fontId="42" fillId="0" borderId="0" xfId="0" applyFont="1" applyFill="1" applyBorder="1" applyAlignment="1" applyProtection="1">
      <alignment horizontal="right"/>
    </xf>
    <xf numFmtId="0" fontId="16" fillId="0" borderId="0" xfId="0" applyFont="1" applyFill="1" applyAlignment="1" applyProtection="1">
      <alignment horizontal="left" vertical="center"/>
      <protection hidden="1"/>
    </xf>
    <xf numFmtId="0" fontId="24" fillId="0" borderId="1" xfId="0" applyNumberFormat="1" applyFont="1" applyFill="1" applyBorder="1" applyAlignment="1" applyProtection="1">
      <alignment vertical="center"/>
      <protection locked="0"/>
    </xf>
    <xf numFmtId="0" fontId="24" fillId="0" borderId="7" xfId="0" applyFont="1" applyFill="1" applyBorder="1" applyAlignment="1" applyProtection="1">
      <alignment horizontal="left" vertical="center"/>
      <protection locked="0"/>
    </xf>
    <xf numFmtId="0" fontId="24" fillId="0" borderId="1" xfId="0" applyFont="1" applyFill="1" applyBorder="1" applyAlignment="1" applyProtection="1">
      <alignment horizontal="left" vertical="center"/>
      <protection locked="0"/>
    </xf>
    <xf numFmtId="0" fontId="24" fillId="0" borderId="5" xfId="0" applyFont="1" applyFill="1" applyBorder="1" applyAlignment="1" applyProtection="1">
      <alignment horizontal="left" vertical="center"/>
      <protection locked="0"/>
    </xf>
    <xf numFmtId="0" fontId="26" fillId="3" borderId="0" xfId="0" applyFont="1" applyFill="1" applyAlignment="1" applyProtection="1">
      <alignment horizontal="center" vertical="center" wrapText="1"/>
    </xf>
    <xf numFmtId="1" fontId="24" fillId="0" borderId="1" xfId="1" applyNumberFormat="1" applyFont="1" applyFill="1" applyBorder="1" applyAlignment="1" applyProtection="1">
      <alignment horizontal="center" vertical="center"/>
      <protection locked="0"/>
    </xf>
    <xf numFmtId="1" fontId="0" fillId="0" borderId="4" xfId="0" applyNumberFormat="1" applyBorder="1" applyProtection="1">
      <protection locked="0"/>
    </xf>
    <xf numFmtId="9" fontId="24" fillId="0" borderId="4" xfId="1" applyFont="1" applyFill="1" applyBorder="1" applyAlignment="1" applyProtection="1">
      <alignment horizontal="left" vertical="center"/>
      <protection locked="0"/>
    </xf>
    <xf numFmtId="0" fontId="0" fillId="0" borderId="5" xfId="0" applyBorder="1" applyAlignment="1" applyProtection="1">
      <alignment horizontal="left"/>
      <protection locked="0"/>
    </xf>
    <xf numFmtId="9" fontId="24" fillId="0" borderId="14" xfId="1" applyFont="1" applyFill="1" applyBorder="1" applyAlignment="1" applyProtection="1">
      <alignment horizontal="left" vertical="center"/>
      <protection locked="0"/>
    </xf>
    <xf numFmtId="0" fontId="0" fillId="0" borderId="15" xfId="0" applyBorder="1" applyAlignment="1" applyProtection="1">
      <alignment horizontal="left"/>
      <protection locked="0"/>
    </xf>
    <xf numFmtId="0" fontId="23" fillId="3" borderId="0" xfId="0" applyFont="1" applyFill="1" applyAlignment="1" applyProtection="1">
      <alignment horizontal="center" vertical="center" wrapText="1"/>
    </xf>
    <xf numFmtId="0" fontId="24" fillId="0" borderId="4" xfId="0" applyFont="1" applyFill="1" applyBorder="1" applyAlignment="1" applyProtection="1">
      <alignment horizontal="left" vertical="center"/>
      <protection locked="0"/>
    </xf>
    <xf numFmtId="0" fontId="24" fillId="0" borderId="1" xfId="0" applyFont="1" applyFill="1" applyBorder="1" applyAlignment="1" applyProtection="1">
      <alignment vertical="center"/>
      <protection locked="0"/>
    </xf>
    <xf numFmtId="0" fontId="24" fillId="0" borderId="4" xfId="0" applyFont="1" applyFill="1" applyBorder="1" applyAlignment="1" applyProtection="1">
      <alignment vertical="center"/>
      <protection locked="0"/>
    </xf>
    <xf numFmtId="0" fontId="24" fillId="0" borderId="5" xfId="0" applyFont="1" applyFill="1" applyBorder="1" applyAlignment="1" applyProtection="1">
      <alignment vertical="center"/>
      <protection locked="0"/>
    </xf>
    <xf numFmtId="9" fontId="24" fillId="0" borderId="1" xfId="1" applyFont="1" applyFill="1" applyBorder="1" applyAlignment="1" applyProtection="1">
      <alignment horizontal="center" vertical="center"/>
      <protection locked="0"/>
    </xf>
    <xf numFmtId="0" fontId="0" fillId="0" borderId="5" xfId="0" applyBorder="1" applyProtection="1">
      <protection locked="0"/>
    </xf>
    <xf numFmtId="0" fontId="22" fillId="2" borderId="8"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38" fillId="5" borderId="28" xfId="0" applyFont="1" applyFill="1" applyBorder="1" applyAlignment="1" applyProtection="1">
      <alignment horizontal="left" vertical="center"/>
      <protection locked="0"/>
    </xf>
    <xf numFmtId="0" fontId="38" fillId="5" borderId="29" xfId="0" applyFont="1" applyFill="1" applyBorder="1" applyAlignment="1" applyProtection="1">
      <alignment horizontal="left" vertical="center"/>
      <protection locked="0"/>
    </xf>
    <xf numFmtId="0" fontId="38" fillId="5" borderId="30" xfId="0" applyFont="1" applyFill="1" applyBorder="1" applyAlignment="1" applyProtection="1">
      <alignment horizontal="left" vertical="center"/>
      <protection locked="0"/>
    </xf>
    <xf numFmtId="0" fontId="40" fillId="5" borderId="31" xfId="0" applyFont="1" applyFill="1" applyBorder="1" applyAlignment="1" applyProtection="1">
      <alignment horizontal="left" vertical="center"/>
      <protection locked="0"/>
    </xf>
    <xf numFmtId="0" fontId="40" fillId="5" borderId="32" xfId="0" applyFont="1" applyFill="1" applyBorder="1" applyAlignment="1" applyProtection="1">
      <alignment horizontal="left" vertical="center"/>
      <protection locked="0"/>
    </xf>
    <xf numFmtId="0" fontId="40" fillId="5" borderId="34" xfId="0" applyFont="1" applyFill="1" applyBorder="1" applyAlignment="1" applyProtection="1">
      <alignment horizontal="left" vertical="center"/>
      <protection locked="0"/>
    </xf>
    <xf numFmtId="0" fontId="40" fillId="5" borderId="35" xfId="0" applyFont="1" applyFill="1" applyBorder="1" applyAlignment="1" applyProtection="1">
      <alignment horizontal="left" vertical="center"/>
      <protection locked="0"/>
    </xf>
    <xf numFmtId="0" fontId="40" fillId="5" borderId="36" xfId="0" applyFont="1" applyFill="1" applyBorder="1" applyAlignment="1" applyProtection="1">
      <alignment horizontal="left" vertical="center"/>
      <protection locked="0"/>
    </xf>
    <xf numFmtId="0" fontId="40" fillId="5" borderId="37" xfId="0" applyFont="1" applyFill="1" applyBorder="1" applyAlignment="1" applyProtection="1">
      <alignment horizontal="left" vertical="center"/>
      <protection locked="0"/>
    </xf>
    <xf numFmtId="0" fontId="21" fillId="5" borderId="31" xfId="0" applyFont="1" applyFill="1" applyBorder="1" applyAlignment="1" applyProtection="1">
      <alignment horizontal="center"/>
      <protection locked="0"/>
    </xf>
    <xf numFmtId="0" fontId="21" fillId="5" borderId="33" xfId="0" applyFont="1" applyFill="1" applyBorder="1" applyAlignment="1" applyProtection="1">
      <alignment horizontal="center"/>
      <protection locked="0"/>
    </xf>
    <xf numFmtId="0" fontId="21" fillId="5" borderId="32" xfId="0" applyFont="1" applyFill="1" applyBorder="1" applyAlignment="1" applyProtection="1">
      <alignment horizontal="center"/>
      <protection locked="0"/>
    </xf>
    <xf numFmtId="0" fontId="21" fillId="5" borderId="34" xfId="0" applyFont="1" applyFill="1" applyBorder="1" applyAlignment="1" applyProtection="1">
      <alignment horizontal="center"/>
      <protection locked="0"/>
    </xf>
    <xf numFmtId="0" fontId="21" fillId="5" borderId="0" xfId="0" applyFont="1" applyFill="1" applyBorder="1" applyAlignment="1" applyProtection="1">
      <alignment horizontal="center"/>
      <protection locked="0"/>
    </xf>
    <xf numFmtId="0" fontId="21" fillId="5" borderId="35" xfId="0" applyFont="1" applyFill="1" applyBorder="1" applyAlignment="1" applyProtection="1">
      <alignment horizontal="center"/>
      <protection locked="0"/>
    </xf>
    <xf numFmtId="0" fontId="21" fillId="5" borderId="36" xfId="0" applyFont="1" applyFill="1" applyBorder="1" applyAlignment="1" applyProtection="1">
      <alignment horizontal="center"/>
      <protection locked="0"/>
    </xf>
    <xf numFmtId="0" fontId="21" fillId="5" borderId="38" xfId="0" applyFont="1" applyFill="1" applyBorder="1" applyAlignment="1" applyProtection="1">
      <alignment horizontal="center"/>
      <protection locked="0"/>
    </xf>
    <xf numFmtId="0" fontId="21" fillId="5" borderId="37" xfId="0" applyFont="1" applyFill="1" applyBorder="1" applyAlignment="1" applyProtection="1">
      <alignment horizontal="center"/>
      <protection locked="0"/>
    </xf>
    <xf numFmtId="0" fontId="17" fillId="0" borderId="0" xfId="0" applyFont="1" applyFill="1" applyAlignment="1" applyProtection="1">
      <alignment horizontal="right"/>
      <protection hidden="1"/>
    </xf>
    <xf numFmtId="0" fontId="0" fillId="0" borderId="0" xfId="0" applyAlignment="1"/>
    <xf numFmtId="0" fontId="39" fillId="0" borderId="0" xfId="0" applyFont="1" applyFill="1" applyBorder="1" applyAlignment="1" applyProtection="1">
      <alignment horizontal="left" vertical="top" wrapText="1"/>
    </xf>
    <xf numFmtId="0" fontId="0" fillId="0" borderId="0" xfId="0" applyAlignment="1">
      <alignment horizontal="left" vertical="top" wrapText="1"/>
    </xf>
    <xf numFmtId="0" fontId="23" fillId="3" borderId="0" xfId="0" applyFont="1" applyFill="1" applyAlignment="1" applyProtection="1">
      <alignment horizontal="center" vertical="center"/>
    </xf>
    <xf numFmtId="0" fontId="31" fillId="3" borderId="0" xfId="0" applyFont="1" applyFill="1" applyAlignment="1" applyProtection="1">
      <alignment horizontal="center" vertical="center" wrapText="1"/>
    </xf>
    <xf numFmtId="0" fontId="30" fillId="3" borderId="0" xfId="0" applyFont="1" applyFill="1" applyAlignment="1" applyProtection="1">
      <alignment horizontal="center" vertical="center" wrapText="1"/>
    </xf>
    <xf numFmtId="0" fontId="30" fillId="3" borderId="0" xfId="0" applyFont="1" applyFill="1" applyAlignment="1" applyProtection="1">
      <alignment horizontal="center" vertical="center"/>
    </xf>
    <xf numFmtId="2" fontId="5" fillId="0" borderId="21" xfId="0" applyNumberFormat="1" applyFont="1" applyBorder="1" applyAlignment="1" applyProtection="1">
      <alignment horizontal="center" vertical="center"/>
      <protection locked="0"/>
    </xf>
    <xf numFmtId="2" fontId="5" fillId="0" borderId="7" xfId="0" applyNumberFormat="1" applyFont="1" applyBorder="1" applyAlignment="1" applyProtection="1">
      <alignment horizontal="center" vertical="center"/>
      <protection locked="0"/>
    </xf>
    <xf numFmtId="164" fontId="27" fillId="0" borderId="17" xfId="0" applyNumberFormat="1" applyFont="1" applyFill="1" applyBorder="1" applyAlignment="1" applyProtection="1">
      <alignment horizontal="right" vertical="center"/>
      <protection locked="0"/>
    </xf>
    <xf numFmtId="164" fontId="27" fillId="0" borderId="7" xfId="0" applyNumberFormat="1" applyFont="1" applyFill="1" applyBorder="1" applyAlignment="1" applyProtection="1">
      <alignment horizontal="right" vertical="center"/>
      <protection locked="0"/>
    </xf>
    <xf numFmtId="0" fontId="27" fillId="0" borderId="2" xfId="0" applyFont="1" applyFill="1" applyBorder="1" applyAlignment="1" applyProtection="1">
      <alignment horizontal="left" vertical="center"/>
      <protection locked="0"/>
    </xf>
    <xf numFmtId="0" fontId="27" fillId="0" borderId="15" xfId="0" applyFont="1" applyFill="1" applyBorder="1" applyAlignment="1" applyProtection="1">
      <alignment horizontal="left" vertical="center"/>
      <protection locked="0"/>
    </xf>
    <xf numFmtId="0" fontId="27" fillId="0" borderId="1" xfId="0" applyFont="1" applyFill="1" applyBorder="1" applyAlignment="1" applyProtection="1">
      <alignment horizontal="left" vertical="center"/>
      <protection locked="0"/>
    </xf>
    <xf numFmtId="0" fontId="27" fillId="0" borderId="5" xfId="0" applyFont="1" applyFill="1" applyBorder="1" applyAlignment="1" applyProtection="1">
      <alignment horizontal="left" vertical="center"/>
      <protection locked="0"/>
    </xf>
    <xf numFmtId="9" fontId="27" fillId="0" borderId="19" xfId="1" applyFont="1" applyFill="1" applyBorder="1" applyAlignment="1" applyProtection="1">
      <alignment horizontal="center" vertical="center"/>
      <protection locked="0"/>
    </xf>
    <xf numFmtId="9" fontId="27" fillId="0" borderId="1" xfId="1" applyFont="1" applyFill="1" applyBorder="1" applyAlignment="1" applyProtection="1">
      <alignment horizontal="center" vertical="center"/>
      <protection locked="0"/>
    </xf>
    <xf numFmtId="0" fontId="27" fillId="0" borderId="19" xfId="0" applyFont="1" applyFill="1" applyBorder="1" applyAlignment="1" applyProtection="1">
      <alignment horizontal="left" vertical="center" wrapText="1"/>
      <protection locked="0"/>
    </xf>
    <xf numFmtId="0" fontId="27" fillId="0" borderId="20" xfId="0" applyFont="1" applyFill="1" applyBorder="1" applyAlignment="1" applyProtection="1">
      <alignment horizontal="left" vertical="center" wrapText="1"/>
      <protection locked="0"/>
    </xf>
    <xf numFmtId="0" fontId="27" fillId="0" borderId="1" xfId="0" applyFont="1" applyFill="1" applyBorder="1" applyAlignment="1" applyProtection="1">
      <alignment horizontal="left" vertical="center" wrapText="1"/>
      <protection locked="0"/>
    </xf>
    <xf numFmtId="0" fontId="27" fillId="0" borderId="5" xfId="0" applyFont="1" applyFill="1" applyBorder="1" applyAlignment="1" applyProtection="1">
      <alignment horizontal="left" vertical="center" wrapText="1"/>
      <protection locked="0"/>
    </xf>
    <xf numFmtId="164" fontId="27" fillId="0" borderId="21" xfId="0" applyNumberFormat="1" applyFont="1" applyFill="1" applyBorder="1" applyAlignment="1" applyProtection="1">
      <alignment horizontal="right" vertical="center"/>
      <protection locked="0"/>
    </xf>
    <xf numFmtId="164" fontId="27" fillId="0" borderId="19" xfId="0" applyNumberFormat="1" applyFont="1" applyFill="1" applyBorder="1" applyAlignment="1" applyProtection="1">
      <alignment horizontal="right" vertical="center"/>
      <protection locked="0"/>
    </xf>
    <xf numFmtId="164" fontId="27" fillId="0" borderId="1" xfId="0" applyNumberFormat="1" applyFont="1" applyFill="1" applyBorder="1" applyAlignment="1" applyProtection="1">
      <alignment horizontal="right" vertical="center"/>
      <protection locked="0"/>
    </xf>
    <xf numFmtId="42" fontId="27" fillId="0" borderId="1" xfId="0" applyNumberFormat="1"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42" fontId="27" fillId="0" borderId="2" xfId="0" applyNumberFormat="1" applyFont="1"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27" fillId="0" borderId="3"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9" fontId="31" fillId="3" borderId="0" xfId="0" applyNumberFormat="1" applyFont="1" applyFill="1" applyAlignment="1" applyProtection="1">
      <alignment horizontal="center" vertical="center" wrapText="1"/>
    </xf>
    <xf numFmtId="164" fontId="27" fillId="0" borderId="18" xfId="0" applyNumberFormat="1" applyFont="1" applyFill="1" applyBorder="1" applyAlignment="1" applyProtection="1">
      <alignment horizontal="right" vertical="center"/>
      <protection locked="0"/>
    </xf>
    <xf numFmtId="0" fontId="24" fillId="0" borderId="9" xfId="0" applyFont="1" applyFill="1" applyBorder="1" applyAlignment="1" applyProtection="1">
      <alignment horizontal="left" vertical="center" wrapText="1"/>
      <protection locked="0"/>
    </xf>
    <xf numFmtId="0" fontId="24" fillId="0" borderId="5" xfId="0" applyFont="1" applyFill="1" applyBorder="1" applyAlignment="1" applyProtection="1">
      <alignment horizontal="left" vertical="center" wrapText="1"/>
      <protection locked="0"/>
    </xf>
    <xf numFmtId="9" fontId="27" fillId="0" borderId="10" xfId="1" applyFont="1" applyFill="1" applyBorder="1" applyAlignment="1" applyProtection="1">
      <alignment horizontal="center" vertical="center"/>
      <protection locked="0"/>
    </xf>
    <xf numFmtId="9" fontId="27" fillId="0" borderId="7" xfId="1" applyFont="1" applyFill="1" applyBorder="1" applyAlignment="1" applyProtection="1">
      <alignment horizontal="center" vertical="center"/>
      <protection locked="0"/>
    </xf>
    <xf numFmtId="2" fontId="5" fillId="0" borderId="10" xfId="0" applyNumberFormat="1" applyFont="1" applyBorder="1" applyAlignment="1" applyProtection="1">
      <alignment horizontal="center" vertical="center"/>
      <protection locked="0"/>
    </xf>
    <xf numFmtId="0" fontId="12" fillId="0" borderId="14" xfId="0" applyFont="1" applyFill="1" applyBorder="1" applyAlignment="1" applyProtection="1">
      <alignment horizontal="left" vertical="center"/>
      <protection locked="0"/>
    </xf>
    <xf numFmtId="0" fontId="12" fillId="0" borderId="15" xfId="0" applyFont="1" applyFill="1" applyBorder="1" applyAlignment="1" applyProtection="1">
      <alignment horizontal="left" vertical="center"/>
      <protection locked="0"/>
    </xf>
    <xf numFmtId="0" fontId="9" fillId="3" borderId="0" xfId="0" applyFont="1" applyFill="1" applyAlignment="1" applyProtection="1">
      <alignment horizontal="center" vertical="center" wrapText="1"/>
    </xf>
    <xf numFmtId="0" fontId="29" fillId="3" borderId="0" xfId="0" applyFont="1" applyFill="1" applyAlignment="1" applyProtection="1">
      <alignment horizontal="center" vertical="center"/>
    </xf>
    <xf numFmtId="0" fontId="11" fillId="0" borderId="4" xfId="0" applyFont="1" applyFill="1" applyBorder="1" applyAlignment="1" applyProtection="1">
      <alignment horizontal="left" vertical="center"/>
      <protection locked="0"/>
    </xf>
    <xf numFmtId="0" fontId="12" fillId="0" borderId="4" xfId="0" applyFont="1" applyFill="1" applyBorder="1" applyAlignment="1" applyProtection="1">
      <alignment horizontal="left" vertical="center"/>
      <protection locked="0"/>
    </xf>
    <xf numFmtId="0" fontId="12" fillId="0" borderId="5"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protection locked="0"/>
    </xf>
    <xf numFmtId="164" fontId="11" fillId="0" borderId="1" xfId="0" applyNumberFormat="1" applyFont="1" applyFill="1" applyBorder="1" applyAlignment="1" applyProtection="1">
      <alignment horizontal="center" vertical="center"/>
      <protection locked="0"/>
    </xf>
    <xf numFmtId="164" fontId="11" fillId="0" borderId="5" xfId="0" applyNumberFormat="1" applyFont="1" applyFill="1" applyBorder="1" applyAlignment="1" applyProtection="1">
      <alignment horizontal="center" vertical="center"/>
      <protection locked="0"/>
    </xf>
    <xf numFmtId="0" fontId="29" fillId="3" borderId="4" xfId="0" applyFont="1" applyFill="1" applyBorder="1" applyAlignment="1" applyProtection="1">
      <alignment horizontal="center" vertical="center"/>
    </xf>
    <xf numFmtId="0" fontId="28" fillId="0" borderId="14" xfId="0" applyFont="1" applyFill="1" applyBorder="1" applyAlignment="1" applyProtection="1">
      <alignment horizontal="left" vertical="center"/>
      <protection locked="0"/>
    </xf>
    <xf numFmtId="0" fontId="0" fillId="0" borderId="0" xfId="0" applyAlignment="1">
      <alignment horizontal="center" vertical="center" wrapText="1"/>
    </xf>
    <xf numFmtId="42" fontId="27" fillId="0" borderId="16" xfId="0" applyNumberFormat="1" applyFont="1" applyFill="1" applyBorder="1" applyAlignment="1" applyProtection="1">
      <alignment horizontal="center" vertical="center"/>
      <protection locked="0"/>
    </xf>
    <xf numFmtId="42" fontId="27" fillId="0" borderId="9" xfId="0" applyNumberFormat="1" applyFont="1" applyFill="1" applyBorder="1" applyAlignment="1" applyProtection="1">
      <alignment horizontal="center" vertical="center"/>
      <protection locked="0"/>
    </xf>
    <xf numFmtId="42" fontId="27" fillId="0" borderId="5" xfId="0" applyNumberFormat="1" applyFont="1" applyFill="1" applyBorder="1" applyAlignment="1" applyProtection="1">
      <alignment horizontal="center" vertical="center"/>
      <protection locked="0"/>
    </xf>
    <xf numFmtId="42" fontId="27" fillId="0" borderId="19" xfId="0" applyNumberFormat="1" applyFont="1" applyFill="1" applyBorder="1" applyAlignment="1" applyProtection="1">
      <alignment horizontal="center" vertical="center"/>
      <protection locked="0"/>
    </xf>
    <xf numFmtId="42" fontId="27" fillId="0" borderId="20" xfId="0" applyNumberFormat="1" applyFont="1" applyFill="1" applyBorder="1" applyAlignment="1" applyProtection="1">
      <alignment horizontal="center" vertical="center"/>
      <protection locked="0"/>
    </xf>
    <xf numFmtId="14" fontId="16" fillId="6" borderId="42" xfId="0" applyNumberFormat="1" applyFont="1" applyFill="1" applyBorder="1" applyAlignment="1" applyProtection="1">
      <alignment horizontal="left" vertical="center"/>
      <protection locked="0"/>
    </xf>
    <xf numFmtId="14" fontId="0" fillId="6" borderId="43" xfId="0" applyNumberFormat="1" applyFill="1" applyBorder="1" applyAlignment="1" applyProtection="1">
      <alignment horizontal="left" vertical="center"/>
      <protection locked="0"/>
    </xf>
    <xf numFmtId="14" fontId="0" fillId="6" borderId="44" xfId="0" applyNumberFormat="1" applyFill="1" applyBorder="1" applyAlignment="1" applyProtection="1">
      <alignment horizontal="left" vertical="center"/>
      <protection locked="0"/>
    </xf>
    <xf numFmtId="164" fontId="24" fillId="0" borderId="2" xfId="0" applyNumberFormat="1" applyFont="1"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164" fontId="24" fillId="0" borderId="1" xfId="0" applyNumberFormat="1"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cellXfs>
  <cellStyles count="2">
    <cellStyle name="Prozent" xfId="1" builtinId="5"/>
    <cellStyle name="Standard" xfId="0" builtinId="0"/>
  </cellStyles>
  <dxfs count="0"/>
  <tableStyles count="0" defaultTableStyle="TableStyleMedium2" defaultPivotStyle="PivotStyleLight16"/>
  <colors>
    <mruColors>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indexed="41"/>
  </sheetPr>
  <dimension ref="A1:R324"/>
  <sheetViews>
    <sheetView showGridLines="0" tabSelected="1" zoomScale="75" zoomScaleNormal="100" workbookViewId="0">
      <selection activeCell="D18" sqref="D18:F18"/>
    </sheetView>
  </sheetViews>
  <sheetFormatPr baseColWidth="10" defaultRowHeight="12.75"/>
  <cols>
    <col min="1" max="1" width="3.28515625" style="1" customWidth="1"/>
    <col min="2" max="2" width="5.5703125" style="1" customWidth="1"/>
    <col min="3" max="3" width="45" style="1" customWidth="1"/>
    <col min="4" max="4" width="6.85546875" style="3" customWidth="1"/>
    <col min="5" max="5" width="6.140625" style="3" customWidth="1"/>
    <col min="6" max="6" width="28.5703125" style="3" customWidth="1"/>
    <col min="7" max="7" width="8.5703125" style="3" customWidth="1"/>
    <col min="8" max="8" width="7.5703125" style="3" bestFit="1" customWidth="1"/>
    <col min="9" max="9" width="24" style="3" customWidth="1"/>
    <col min="10" max="10" width="8.7109375" style="3" customWidth="1"/>
    <col min="11" max="11" width="18.140625" style="1" customWidth="1"/>
    <col min="12" max="12" width="17.85546875" style="1" customWidth="1"/>
    <col min="13" max="13" width="16.140625" style="4" customWidth="1"/>
    <col min="14" max="14" width="16.140625" style="1" customWidth="1"/>
    <col min="15" max="15" width="12.28515625" style="1" bestFit="1" customWidth="1"/>
    <col min="16" max="16" width="2" style="1" customWidth="1"/>
    <col min="17" max="17" width="2.5703125" style="1" customWidth="1"/>
    <col min="18" max="18" width="1.7109375" style="1" customWidth="1"/>
    <col min="19" max="16384" width="11.42578125" style="1"/>
  </cols>
  <sheetData>
    <row r="1" spans="1:16">
      <c r="A1" s="23"/>
      <c r="B1" s="23"/>
      <c r="C1" s="23"/>
      <c r="D1" s="26"/>
      <c r="E1" s="26"/>
      <c r="F1" s="26"/>
      <c r="G1" s="26"/>
      <c r="H1" s="26"/>
      <c r="I1" s="26"/>
      <c r="J1" s="26"/>
      <c r="K1" s="23"/>
      <c r="L1" s="23"/>
      <c r="M1" s="39"/>
      <c r="N1" s="23"/>
      <c r="O1" s="23"/>
      <c r="P1" s="23"/>
    </row>
    <row r="2" spans="1:16" hidden="1">
      <c r="A2" s="23"/>
      <c r="B2" s="23"/>
      <c r="C2" s="23"/>
      <c r="D2" s="26"/>
      <c r="E2" s="26"/>
      <c r="F2" s="26"/>
      <c r="G2" s="26"/>
      <c r="H2" s="26"/>
      <c r="I2" s="26"/>
      <c r="J2" s="26"/>
      <c r="K2" s="23"/>
      <c r="L2" s="23"/>
      <c r="M2" s="39"/>
      <c r="N2" s="23"/>
      <c r="O2" s="23"/>
      <c r="P2" s="23"/>
    </row>
    <row r="3" spans="1:16" hidden="1">
      <c r="A3" s="23"/>
      <c r="B3" s="23"/>
      <c r="C3" s="23"/>
      <c r="D3" s="26"/>
      <c r="E3" s="26"/>
      <c r="F3" s="26"/>
      <c r="G3" s="26"/>
      <c r="H3" s="26"/>
      <c r="I3" s="26"/>
      <c r="J3" s="26"/>
      <c r="K3" s="23"/>
      <c r="L3" s="23"/>
      <c r="M3" s="39"/>
      <c r="N3" s="23"/>
      <c r="O3" s="23"/>
      <c r="P3" s="23"/>
    </row>
    <row r="4" spans="1:16" hidden="1">
      <c r="A4" s="23"/>
      <c r="B4" s="23"/>
      <c r="C4" s="23"/>
      <c r="D4" s="28"/>
      <c r="E4" s="26"/>
      <c r="F4" s="26"/>
      <c r="G4" s="26"/>
      <c r="H4" s="23"/>
      <c r="I4" s="23"/>
      <c r="J4" s="26"/>
      <c r="K4" s="23"/>
      <c r="L4" s="23"/>
      <c r="M4" s="39"/>
      <c r="N4" s="23"/>
      <c r="O4" s="23"/>
      <c r="P4" s="23"/>
    </row>
    <row r="5" spans="1:16" hidden="1">
      <c r="A5" s="23"/>
      <c r="B5" s="23"/>
      <c r="C5" s="23"/>
      <c r="D5" s="28"/>
      <c r="E5" s="26"/>
      <c r="F5" s="26"/>
      <c r="G5" s="26"/>
      <c r="H5" s="23"/>
      <c r="I5" s="23"/>
      <c r="J5" s="26"/>
      <c r="K5" s="23"/>
      <c r="L5" s="23"/>
      <c r="M5" s="39"/>
      <c r="N5" s="23"/>
      <c r="O5" s="23"/>
      <c r="P5" s="23"/>
    </row>
    <row r="6" spans="1:16" hidden="1">
      <c r="A6" s="23"/>
      <c r="B6" s="23"/>
      <c r="C6" s="23"/>
      <c r="D6" s="28"/>
      <c r="E6" s="26"/>
      <c r="F6" s="26"/>
      <c r="G6" s="26"/>
      <c r="H6" s="23"/>
      <c r="I6" s="23"/>
      <c r="J6" s="26"/>
      <c r="K6" s="23"/>
      <c r="L6" s="23"/>
      <c r="M6" s="39"/>
      <c r="N6" s="23"/>
      <c r="O6" s="23"/>
      <c r="P6" s="23"/>
    </row>
    <row r="7" spans="1:16" hidden="1">
      <c r="A7" s="23"/>
      <c r="B7" s="23"/>
      <c r="C7" s="23"/>
      <c r="D7" s="28"/>
      <c r="E7" s="26"/>
      <c r="F7" s="26"/>
      <c r="G7" s="26"/>
      <c r="H7" s="23"/>
      <c r="I7" s="23"/>
      <c r="J7" s="26"/>
      <c r="K7" s="23"/>
      <c r="L7" s="23"/>
      <c r="M7" s="39"/>
      <c r="N7" s="23"/>
      <c r="O7" s="23"/>
      <c r="P7" s="23"/>
    </row>
    <row r="8" spans="1:16" hidden="1">
      <c r="A8" s="23"/>
      <c r="B8" s="23"/>
      <c r="C8" s="23"/>
      <c r="D8" s="28"/>
      <c r="E8" s="26"/>
      <c r="F8" s="26"/>
      <c r="G8" s="26"/>
      <c r="H8" s="23"/>
      <c r="I8" s="23"/>
      <c r="J8" s="26"/>
      <c r="K8" s="23"/>
      <c r="L8" s="23"/>
      <c r="M8" s="39"/>
      <c r="N8" s="23"/>
      <c r="O8" s="23"/>
      <c r="P8" s="23"/>
    </row>
    <row r="9" spans="1:16" hidden="1">
      <c r="A9" s="23"/>
      <c r="B9" s="23"/>
      <c r="C9" s="23"/>
      <c r="D9" s="28"/>
      <c r="E9" s="26"/>
      <c r="F9" s="26"/>
      <c r="G9" s="26"/>
      <c r="H9" s="23"/>
      <c r="I9" s="23"/>
      <c r="J9" s="26"/>
      <c r="K9" s="23"/>
      <c r="L9" s="23"/>
      <c r="M9" s="39"/>
      <c r="N9" s="23"/>
      <c r="O9" s="23"/>
      <c r="P9" s="23"/>
    </row>
    <row r="10" spans="1:16" hidden="1">
      <c r="A10" s="23"/>
      <c r="B10" s="23"/>
      <c r="C10" s="23"/>
      <c r="D10" s="28"/>
      <c r="E10" s="26"/>
      <c r="F10" s="26"/>
      <c r="G10" s="26"/>
      <c r="H10" s="23"/>
      <c r="I10" s="23"/>
      <c r="J10" s="26"/>
      <c r="K10" s="23"/>
      <c r="L10" s="23"/>
      <c r="M10" s="39"/>
      <c r="N10" s="23"/>
      <c r="O10" s="23"/>
      <c r="P10" s="23"/>
    </row>
    <row r="11" spans="1:16" hidden="1">
      <c r="A11" s="23"/>
      <c r="B11" s="23"/>
      <c r="C11" s="23"/>
      <c r="D11" s="28"/>
      <c r="E11" s="26"/>
      <c r="F11" s="26"/>
      <c r="G11" s="26"/>
      <c r="H11" s="23"/>
      <c r="I11" s="23"/>
      <c r="J11" s="26"/>
      <c r="K11" s="23"/>
      <c r="L11" s="23"/>
      <c r="M11" s="39"/>
      <c r="N11" s="23"/>
      <c r="O11" s="23"/>
      <c r="P11" s="23"/>
    </row>
    <row r="12" spans="1:16" hidden="1">
      <c r="A12" s="23"/>
      <c r="B12" s="23"/>
      <c r="C12" s="23"/>
      <c r="D12" s="28"/>
      <c r="E12" s="26"/>
      <c r="F12" s="26"/>
      <c r="G12" s="26"/>
      <c r="H12" s="23"/>
      <c r="I12" s="23"/>
      <c r="J12" s="26"/>
      <c r="K12" s="23"/>
      <c r="L12" s="23"/>
      <c r="M12" s="39"/>
      <c r="N12" s="23"/>
      <c r="O12" s="23"/>
      <c r="P12" s="23"/>
    </row>
    <row r="13" spans="1:16" hidden="1">
      <c r="A13" s="23"/>
      <c r="B13" s="23"/>
      <c r="C13" s="23"/>
      <c r="D13" s="28"/>
      <c r="E13" s="26"/>
      <c r="F13" s="26"/>
      <c r="G13" s="26"/>
      <c r="H13" s="23"/>
      <c r="I13" s="23"/>
      <c r="J13" s="26"/>
      <c r="K13" s="23"/>
      <c r="L13" s="23"/>
      <c r="M13" s="39"/>
      <c r="N13" s="23"/>
      <c r="O13" s="23"/>
      <c r="P13" s="23"/>
    </row>
    <row r="14" spans="1:16" hidden="1">
      <c r="A14" s="23"/>
      <c r="B14" s="23"/>
      <c r="C14" s="23"/>
      <c r="D14" s="28"/>
      <c r="E14" s="26"/>
      <c r="F14" s="26"/>
      <c r="G14" s="26"/>
      <c r="H14" s="23"/>
      <c r="I14" s="23"/>
      <c r="J14" s="26"/>
      <c r="K14" s="23"/>
      <c r="L14" s="23"/>
      <c r="M14" s="39"/>
      <c r="N14" s="23"/>
      <c r="O14" s="23"/>
      <c r="P14" s="23"/>
    </row>
    <row r="15" spans="1:16" hidden="1">
      <c r="A15" s="23"/>
      <c r="B15" s="23"/>
      <c r="C15" s="27"/>
      <c r="D15" s="28"/>
      <c r="E15" s="26"/>
      <c r="F15" s="26"/>
      <c r="G15" s="26"/>
      <c r="H15" s="23"/>
      <c r="I15" s="23"/>
      <c r="J15" s="26"/>
      <c r="K15" s="23"/>
      <c r="L15" s="23"/>
      <c r="M15" s="39"/>
      <c r="N15" s="23"/>
      <c r="O15" s="23"/>
      <c r="P15" s="23"/>
    </row>
    <row r="16" spans="1:16">
      <c r="A16" s="23"/>
      <c r="B16" s="23"/>
      <c r="C16" s="27"/>
      <c r="D16" s="28"/>
      <c r="E16" s="26"/>
      <c r="F16" s="26"/>
      <c r="G16" s="26"/>
      <c r="H16" s="23"/>
      <c r="I16" s="23"/>
      <c r="J16" s="26"/>
      <c r="K16" s="23"/>
      <c r="L16" s="23"/>
      <c r="M16" s="39"/>
      <c r="N16" s="23"/>
      <c r="O16" s="23"/>
      <c r="P16" s="23"/>
    </row>
    <row r="17" spans="1:18" ht="13.5" thickBot="1">
      <c r="A17" s="23"/>
      <c r="B17" s="23"/>
      <c r="C17" s="27"/>
      <c r="D17" s="28"/>
      <c r="E17" s="26"/>
      <c r="F17" s="26"/>
      <c r="G17" s="26"/>
      <c r="H17" s="23"/>
      <c r="I17" s="23"/>
      <c r="J17" s="26"/>
      <c r="K17" s="23"/>
      <c r="L17" s="23"/>
      <c r="M17" s="39"/>
      <c r="N17" s="23"/>
      <c r="O17" s="23"/>
      <c r="P17" s="23"/>
    </row>
    <row r="18" spans="1:18" s="5" customFormat="1" ht="34.5" customHeight="1" thickBot="1">
      <c r="A18" s="6"/>
      <c r="B18" s="138" t="s">
        <v>105</v>
      </c>
      <c r="C18" s="138"/>
      <c r="D18" s="233"/>
      <c r="E18" s="234"/>
      <c r="F18" s="235"/>
      <c r="G18" s="138"/>
      <c r="H18" s="138"/>
      <c r="I18" s="138"/>
      <c r="J18" s="29"/>
      <c r="K18" s="177" t="s">
        <v>78</v>
      </c>
      <c r="L18" s="178"/>
      <c r="M18" s="178"/>
      <c r="N18" s="178"/>
      <c r="O18" s="7"/>
      <c r="P18" s="7"/>
      <c r="Q18" s="6"/>
    </row>
    <row r="19" spans="1:18">
      <c r="A19" s="23"/>
      <c r="B19" s="23"/>
      <c r="C19" s="23"/>
      <c r="D19" s="26"/>
      <c r="E19" s="26"/>
      <c r="F19" s="26"/>
      <c r="G19" s="26"/>
      <c r="H19" s="26"/>
      <c r="I19" s="26"/>
      <c r="J19" s="26"/>
      <c r="K19" s="23"/>
      <c r="L19" s="23"/>
      <c r="M19" s="39"/>
      <c r="N19" s="23"/>
      <c r="O19" s="23"/>
      <c r="P19" s="23"/>
    </row>
    <row r="20" spans="1:18" ht="13.5" thickBot="1">
      <c r="A20" s="23"/>
      <c r="B20" s="23"/>
      <c r="C20" s="23"/>
      <c r="D20" s="26"/>
      <c r="E20" s="26"/>
      <c r="F20" s="26"/>
      <c r="G20" s="26"/>
      <c r="H20" s="26"/>
      <c r="I20" s="26"/>
      <c r="J20" s="26"/>
      <c r="K20" s="23"/>
      <c r="L20" s="23"/>
      <c r="M20" s="39"/>
      <c r="N20" s="23"/>
      <c r="O20" s="23"/>
      <c r="P20" s="23"/>
    </row>
    <row r="21" spans="1:18" s="23" customFormat="1" ht="13.5" thickTop="1">
      <c r="A21" s="93"/>
      <c r="B21" s="94"/>
      <c r="C21" s="94"/>
      <c r="D21" s="95"/>
      <c r="E21" s="95"/>
      <c r="F21" s="95"/>
      <c r="G21" s="95"/>
      <c r="H21" s="95"/>
      <c r="I21" s="95"/>
      <c r="J21" s="95"/>
      <c r="K21" s="95"/>
      <c r="L21" s="94"/>
      <c r="M21" s="94"/>
      <c r="N21" s="96"/>
      <c r="O21" s="94"/>
      <c r="P21" s="97"/>
      <c r="Q21" s="22"/>
      <c r="R21" s="22"/>
    </row>
    <row r="22" spans="1:18" s="23" customFormat="1">
      <c r="A22" s="98"/>
      <c r="B22" s="99"/>
      <c r="C22" s="99"/>
      <c r="D22" s="100"/>
      <c r="E22" s="100"/>
      <c r="F22" s="100"/>
      <c r="G22" s="100"/>
      <c r="H22" s="100"/>
      <c r="I22" s="100"/>
      <c r="J22" s="100"/>
      <c r="K22" s="100"/>
      <c r="L22" s="99"/>
      <c r="M22" s="99"/>
      <c r="N22" s="101"/>
      <c r="O22" s="99"/>
      <c r="P22" s="102"/>
      <c r="Q22" s="22"/>
      <c r="R22" s="22"/>
    </row>
    <row r="23" spans="1:18" s="23" customFormat="1" ht="20.25">
      <c r="A23" s="98"/>
      <c r="B23" s="103" t="s">
        <v>74</v>
      </c>
      <c r="C23" s="99"/>
      <c r="D23" s="100"/>
      <c r="E23" s="100"/>
      <c r="F23" s="100"/>
      <c r="G23" s="100"/>
      <c r="H23" s="100"/>
      <c r="I23" s="100"/>
      <c r="J23" s="100"/>
      <c r="K23" s="100"/>
      <c r="L23" s="99"/>
      <c r="M23" s="99"/>
      <c r="N23" s="101"/>
      <c r="O23" s="99"/>
      <c r="P23" s="102"/>
      <c r="Q23" s="22"/>
      <c r="R23" s="22"/>
    </row>
    <row r="24" spans="1:18" s="23" customFormat="1" ht="10.5" customHeight="1">
      <c r="A24" s="98"/>
      <c r="B24" s="103"/>
      <c r="C24" s="99"/>
      <c r="D24" s="100"/>
      <c r="E24" s="100"/>
      <c r="F24" s="100"/>
      <c r="G24" s="100"/>
      <c r="H24" s="100"/>
      <c r="I24" s="100"/>
      <c r="J24" s="100"/>
      <c r="K24" s="100"/>
      <c r="L24" s="99"/>
      <c r="M24" s="99"/>
      <c r="N24" s="101"/>
      <c r="O24" s="99"/>
      <c r="P24" s="102"/>
      <c r="Q24" s="22"/>
      <c r="R24" s="22"/>
    </row>
    <row r="25" spans="1:18" s="23" customFormat="1" ht="10.5" customHeight="1" thickBot="1">
      <c r="A25" s="98"/>
      <c r="B25" s="103"/>
      <c r="C25" s="99"/>
      <c r="D25" s="100"/>
      <c r="E25" s="100"/>
      <c r="F25" s="100"/>
      <c r="G25" s="100"/>
      <c r="H25" s="100"/>
      <c r="I25" s="100"/>
      <c r="J25" s="100"/>
      <c r="K25" s="100"/>
      <c r="L25" s="99"/>
      <c r="M25" s="99"/>
      <c r="N25" s="101"/>
      <c r="O25" s="99"/>
      <c r="P25" s="102"/>
      <c r="Q25" s="22"/>
      <c r="R25" s="22"/>
    </row>
    <row r="26" spans="1:18" s="109" customFormat="1" ht="48" customHeight="1" thickBot="1">
      <c r="A26" s="104"/>
      <c r="B26" s="159"/>
      <c r="C26" s="160"/>
      <c r="D26" s="160"/>
      <c r="E26" s="160"/>
      <c r="F26" s="160"/>
      <c r="G26" s="160"/>
      <c r="H26" s="160"/>
      <c r="I26" s="161"/>
      <c r="J26" s="105"/>
      <c r="K26" s="132" t="str">
        <f>IF(B26="","Bitte geben Sie links Ihren Namen ein!"," ")</f>
        <v>Bitte geben Sie links Ihren Namen ein!</v>
      </c>
      <c r="L26" s="133"/>
      <c r="M26" s="134"/>
      <c r="N26" s="134"/>
      <c r="O26" s="133"/>
      <c r="P26" s="107"/>
      <c r="Q26" s="108"/>
      <c r="R26" s="108"/>
    </row>
    <row r="27" spans="1:18" s="23" customFormat="1" ht="13.5" thickBot="1">
      <c r="A27" s="98"/>
      <c r="B27" s="99" t="s">
        <v>79</v>
      </c>
      <c r="C27" s="110"/>
      <c r="D27" s="100"/>
      <c r="E27" s="100"/>
      <c r="F27" s="100"/>
      <c r="G27" s="100"/>
      <c r="H27" s="100"/>
      <c r="I27" s="100"/>
      <c r="J27" s="100"/>
      <c r="K27" s="135"/>
      <c r="L27" s="136"/>
      <c r="M27" s="136"/>
      <c r="N27" s="137"/>
      <c r="O27" s="136"/>
      <c r="P27" s="102"/>
      <c r="Q27" s="22"/>
      <c r="R27" s="22"/>
    </row>
    <row r="28" spans="1:18" s="109" customFormat="1" ht="48" customHeight="1" thickBot="1">
      <c r="A28" s="104"/>
      <c r="B28" s="159"/>
      <c r="C28" s="160"/>
      <c r="D28" s="160"/>
      <c r="E28" s="160"/>
      <c r="F28" s="160"/>
      <c r="G28" s="160"/>
      <c r="H28" s="160"/>
      <c r="I28" s="161"/>
      <c r="J28" s="105"/>
      <c r="K28" s="132" t="str">
        <f>IF(B28="","Bitte geben Sie links Ihren Güterstand ein!"," ")</f>
        <v>Bitte geben Sie links Ihren Güterstand ein!</v>
      </c>
      <c r="L28" s="133"/>
      <c r="M28" s="134"/>
      <c r="N28" s="134"/>
      <c r="O28" s="133"/>
      <c r="P28" s="107"/>
      <c r="Q28" s="108"/>
      <c r="R28" s="108"/>
    </row>
    <row r="29" spans="1:18" s="23" customFormat="1">
      <c r="A29" s="98"/>
      <c r="B29" s="99" t="s">
        <v>103</v>
      </c>
      <c r="C29" s="110"/>
      <c r="D29" s="100"/>
      <c r="E29" s="100"/>
      <c r="F29" s="100"/>
      <c r="G29" s="100"/>
      <c r="H29" s="100"/>
      <c r="I29" s="100"/>
      <c r="J29" s="100"/>
      <c r="K29" s="100"/>
      <c r="L29" s="99"/>
      <c r="M29" s="99"/>
      <c r="N29" s="101"/>
      <c r="O29" s="99"/>
      <c r="P29" s="102"/>
      <c r="Q29" s="22"/>
      <c r="R29" s="22"/>
    </row>
    <row r="30" spans="1:18" s="109" customFormat="1" ht="18.75" customHeight="1">
      <c r="A30" s="111"/>
      <c r="B30" s="127"/>
      <c r="C30" s="127"/>
      <c r="D30" s="127"/>
      <c r="E30" s="127"/>
      <c r="F30" s="127"/>
      <c r="G30" s="127"/>
      <c r="H30" s="127"/>
      <c r="I30" s="127"/>
      <c r="J30" s="127"/>
      <c r="K30" s="127"/>
      <c r="L30" s="127"/>
      <c r="M30" s="127"/>
      <c r="N30" s="127"/>
      <c r="O30" s="106"/>
      <c r="P30" s="107"/>
      <c r="Q30" s="108"/>
      <c r="R30" s="108"/>
    </row>
    <row r="31" spans="1:18" s="109" customFormat="1" ht="264" customHeight="1">
      <c r="A31" s="111"/>
      <c r="B31" s="179" t="s">
        <v>104</v>
      </c>
      <c r="C31" s="180"/>
      <c r="D31" s="180"/>
      <c r="E31" s="180"/>
      <c r="F31" s="180"/>
      <c r="G31" s="180"/>
      <c r="H31" s="180"/>
      <c r="I31" s="180"/>
      <c r="J31" s="180"/>
      <c r="K31" s="180"/>
      <c r="L31" s="180"/>
      <c r="M31" s="180"/>
      <c r="N31" s="180"/>
      <c r="O31" s="106"/>
      <c r="P31" s="107"/>
      <c r="Q31" s="108"/>
      <c r="R31" s="108"/>
    </row>
    <row r="32" spans="1:18" s="109" customFormat="1" ht="22.5" customHeight="1">
      <c r="A32" s="111"/>
      <c r="B32" s="127"/>
      <c r="C32" s="128"/>
      <c r="D32" s="128"/>
      <c r="E32" s="128"/>
      <c r="F32" s="128"/>
      <c r="G32" s="128"/>
      <c r="H32" s="128"/>
      <c r="I32" s="128"/>
      <c r="J32" s="128"/>
      <c r="K32" s="128"/>
      <c r="L32" s="128"/>
      <c r="M32" s="128"/>
      <c r="N32" s="128"/>
      <c r="O32" s="106"/>
      <c r="P32" s="107"/>
      <c r="Q32" s="108"/>
      <c r="R32" s="108"/>
    </row>
    <row r="33" spans="1:18" s="109" customFormat="1" ht="23.25">
      <c r="A33" s="111"/>
      <c r="B33" s="106"/>
      <c r="C33" s="105"/>
      <c r="D33" s="105"/>
      <c r="E33" s="105"/>
      <c r="F33" s="105"/>
      <c r="G33" s="105"/>
      <c r="H33" s="105"/>
      <c r="I33" s="105"/>
      <c r="J33" s="105"/>
      <c r="K33" s="106"/>
      <c r="L33" s="106"/>
      <c r="M33" s="112"/>
      <c r="N33" s="106"/>
      <c r="O33" s="106"/>
      <c r="P33" s="107"/>
      <c r="Q33" s="108"/>
      <c r="R33" s="108"/>
    </row>
    <row r="34" spans="1:18" s="23" customFormat="1">
      <c r="A34" s="98"/>
      <c r="B34" s="99"/>
      <c r="C34" s="99"/>
      <c r="D34" s="100"/>
      <c r="E34" s="100"/>
      <c r="F34" s="100"/>
      <c r="G34" s="100"/>
      <c r="H34" s="100"/>
      <c r="I34" s="100"/>
      <c r="J34" s="100"/>
      <c r="K34" s="100"/>
      <c r="L34" s="99"/>
      <c r="M34" s="99"/>
      <c r="N34" s="101"/>
      <c r="O34" s="99"/>
      <c r="P34" s="102"/>
      <c r="Q34" s="22"/>
      <c r="R34" s="22"/>
    </row>
    <row r="35" spans="1:18" s="23" customFormat="1" ht="13.5" thickBot="1">
      <c r="A35" s="98"/>
      <c r="B35" s="99"/>
      <c r="C35" s="99"/>
      <c r="D35" s="99"/>
      <c r="E35" s="99"/>
      <c r="F35" s="99"/>
      <c r="G35" s="99"/>
      <c r="H35" s="99"/>
      <c r="I35" s="99"/>
      <c r="J35" s="99"/>
      <c r="K35" s="99"/>
      <c r="L35" s="99"/>
      <c r="M35" s="99"/>
      <c r="N35" s="99"/>
      <c r="O35" s="99"/>
      <c r="P35" s="102"/>
      <c r="Q35" s="22"/>
      <c r="R35" s="22"/>
    </row>
    <row r="36" spans="1:18" s="23" customFormat="1" ht="12.75" customHeight="1">
      <c r="A36" s="113"/>
      <c r="B36" s="162"/>
      <c r="C36" s="163"/>
      <c r="D36" s="99"/>
      <c r="E36" s="99"/>
      <c r="F36" s="99"/>
      <c r="G36" s="168"/>
      <c r="H36" s="169"/>
      <c r="I36" s="169"/>
      <c r="J36" s="169"/>
      <c r="K36" s="169"/>
      <c r="L36" s="169"/>
      <c r="M36" s="169"/>
      <c r="N36" s="169"/>
      <c r="O36" s="170"/>
      <c r="P36" s="102"/>
      <c r="Q36" s="22"/>
      <c r="R36" s="22"/>
    </row>
    <row r="37" spans="1:18" s="23" customFormat="1" ht="12.75" customHeight="1">
      <c r="A37" s="113"/>
      <c r="B37" s="164"/>
      <c r="C37" s="165"/>
      <c r="D37" s="99"/>
      <c r="E37" s="99"/>
      <c r="F37" s="99"/>
      <c r="G37" s="171"/>
      <c r="H37" s="172"/>
      <c r="I37" s="172"/>
      <c r="J37" s="172"/>
      <c r="K37" s="172"/>
      <c r="L37" s="172"/>
      <c r="M37" s="172"/>
      <c r="N37" s="172"/>
      <c r="O37" s="173"/>
      <c r="P37" s="102"/>
      <c r="Q37" s="22"/>
      <c r="R37" s="22"/>
    </row>
    <row r="38" spans="1:18" s="23" customFormat="1" ht="12.75" customHeight="1">
      <c r="A38" s="113"/>
      <c r="B38" s="164"/>
      <c r="C38" s="165"/>
      <c r="D38" s="99"/>
      <c r="E38" s="99"/>
      <c r="F38" s="99"/>
      <c r="G38" s="171"/>
      <c r="H38" s="172"/>
      <c r="I38" s="172"/>
      <c r="J38" s="172"/>
      <c r="K38" s="172"/>
      <c r="L38" s="172"/>
      <c r="M38" s="172"/>
      <c r="N38" s="172"/>
      <c r="O38" s="173"/>
      <c r="P38" s="102"/>
      <c r="Q38" s="22"/>
      <c r="R38" s="22"/>
    </row>
    <row r="39" spans="1:18" s="23" customFormat="1" ht="12.75" customHeight="1">
      <c r="A39" s="113"/>
      <c r="B39" s="164"/>
      <c r="C39" s="165"/>
      <c r="D39" s="99"/>
      <c r="E39" s="99"/>
      <c r="F39" s="99"/>
      <c r="G39" s="171"/>
      <c r="H39" s="172"/>
      <c r="I39" s="172"/>
      <c r="J39" s="172"/>
      <c r="K39" s="172"/>
      <c r="L39" s="172"/>
      <c r="M39" s="172"/>
      <c r="N39" s="172"/>
      <c r="O39" s="173"/>
      <c r="P39" s="102"/>
      <c r="Q39" s="22"/>
      <c r="R39" s="22"/>
    </row>
    <row r="40" spans="1:18" s="23" customFormat="1" ht="12.75" customHeight="1">
      <c r="A40" s="113"/>
      <c r="B40" s="164"/>
      <c r="C40" s="165"/>
      <c r="D40" s="99"/>
      <c r="E40" s="99"/>
      <c r="F40" s="99"/>
      <c r="G40" s="171"/>
      <c r="H40" s="172"/>
      <c r="I40" s="172"/>
      <c r="J40" s="172"/>
      <c r="K40" s="172"/>
      <c r="L40" s="172"/>
      <c r="M40" s="172"/>
      <c r="N40" s="172"/>
      <c r="O40" s="173"/>
      <c r="P40" s="102"/>
      <c r="Q40" s="22"/>
      <c r="R40" s="22"/>
    </row>
    <row r="41" spans="1:18" s="23" customFormat="1" ht="13.5" customHeight="1" thickBot="1">
      <c r="A41" s="113"/>
      <c r="B41" s="166"/>
      <c r="C41" s="167"/>
      <c r="D41" s="99"/>
      <c r="E41" s="99"/>
      <c r="F41" s="99"/>
      <c r="G41" s="174"/>
      <c r="H41" s="175"/>
      <c r="I41" s="175"/>
      <c r="J41" s="175"/>
      <c r="K41" s="175"/>
      <c r="L41" s="175"/>
      <c r="M41" s="175"/>
      <c r="N41" s="175"/>
      <c r="O41" s="176"/>
      <c r="P41" s="102"/>
      <c r="Q41" s="22"/>
      <c r="R41" s="22"/>
    </row>
    <row r="42" spans="1:18" s="23" customFormat="1">
      <c r="A42" s="113"/>
      <c r="B42" s="114" t="s">
        <v>75</v>
      </c>
      <c r="C42" s="114"/>
      <c r="D42" s="115"/>
      <c r="E42" s="115"/>
      <c r="F42" s="115"/>
      <c r="G42" s="116" t="s">
        <v>76</v>
      </c>
      <c r="H42" s="117"/>
      <c r="I42" s="115"/>
      <c r="J42" s="115"/>
      <c r="K42" s="117"/>
      <c r="L42" s="115" t="str">
        <f>IF(B26&gt;0,B26," ")</f>
        <v xml:space="preserve"> </v>
      </c>
      <c r="M42" s="114"/>
      <c r="N42" s="118"/>
      <c r="O42" s="114"/>
      <c r="P42" s="102"/>
      <c r="Q42" s="22"/>
      <c r="R42" s="22"/>
    </row>
    <row r="43" spans="1:18" s="23" customFormat="1" ht="13.5" thickBot="1">
      <c r="A43" s="119"/>
      <c r="B43" s="120"/>
      <c r="C43" s="120"/>
      <c r="D43" s="121"/>
      <c r="E43" s="121"/>
      <c r="F43" s="121"/>
      <c r="G43" s="121"/>
      <c r="H43" s="121"/>
      <c r="I43" s="121"/>
      <c r="J43" s="121"/>
      <c r="K43" s="121"/>
      <c r="L43" s="120"/>
      <c r="M43" s="120"/>
      <c r="N43" s="122"/>
      <c r="O43" s="120"/>
      <c r="P43" s="123"/>
      <c r="Q43" s="22"/>
      <c r="R43" s="22"/>
    </row>
    <row r="44" spans="1:18" ht="13.5" thickTop="1">
      <c r="A44" s="23"/>
      <c r="B44" s="23"/>
      <c r="C44" s="23"/>
      <c r="D44" s="26"/>
      <c r="E44" s="26"/>
      <c r="F44" s="26"/>
      <c r="G44" s="26"/>
      <c r="H44" s="26"/>
      <c r="I44" s="26"/>
      <c r="J44" s="26"/>
      <c r="K44" s="23"/>
      <c r="L44" s="23"/>
      <c r="M44" s="39"/>
      <c r="N44" s="23"/>
      <c r="O44" s="23"/>
      <c r="P44" s="23"/>
    </row>
    <row r="45" spans="1:18" s="2" customFormat="1" ht="30.75" customHeight="1">
      <c r="A45" s="24"/>
      <c r="B45" s="30" t="s">
        <v>86</v>
      </c>
      <c r="C45" s="31"/>
      <c r="D45" s="32"/>
      <c r="E45" s="32"/>
      <c r="F45" s="33"/>
      <c r="G45" s="157" t="s">
        <v>32</v>
      </c>
      <c r="H45" s="158"/>
      <c r="I45" s="158"/>
      <c r="J45" s="158"/>
      <c r="K45" s="158"/>
      <c r="L45" s="34"/>
      <c r="M45" s="35"/>
      <c r="N45" s="35"/>
      <c r="O45" s="35"/>
      <c r="P45" s="35"/>
      <c r="Q45" s="11"/>
    </row>
    <row r="46" spans="1:18">
      <c r="A46" s="23"/>
      <c r="B46" s="22"/>
      <c r="C46" s="22"/>
      <c r="D46" s="40"/>
      <c r="E46" s="40"/>
      <c r="F46" s="40"/>
      <c r="G46" s="40"/>
      <c r="H46" s="40"/>
      <c r="I46" s="40"/>
      <c r="J46" s="40"/>
      <c r="K46" s="40"/>
      <c r="L46" s="22"/>
      <c r="M46" s="22"/>
      <c r="N46" s="41"/>
      <c r="O46" s="22"/>
      <c r="P46" s="22"/>
      <c r="Q46" s="12"/>
    </row>
    <row r="47" spans="1:18" s="2" customFormat="1" ht="31.5" customHeight="1">
      <c r="A47" s="24"/>
      <c r="B47" s="42" t="s">
        <v>1</v>
      </c>
      <c r="C47" s="43" t="s">
        <v>29</v>
      </c>
      <c r="D47" s="150" t="s">
        <v>16</v>
      </c>
      <c r="E47" s="150"/>
      <c r="F47" s="150" t="s">
        <v>39</v>
      </c>
      <c r="G47" s="150"/>
      <c r="H47" s="181" t="s">
        <v>41</v>
      </c>
      <c r="I47" s="181"/>
      <c r="J47" s="150" t="s">
        <v>37</v>
      </c>
      <c r="K47" s="150"/>
      <c r="L47" s="42" t="s">
        <v>24</v>
      </c>
      <c r="M47" s="42" t="s">
        <v>22</v>
      </c>
      <c r="N47" s="42" t="s">
        <v>2</v>
      </c>
      <c r="O47" s="79" t="s">
        <v>57</v>
      </c>
      <c r="P47" s="35"/>
      <c r="Q47" s="11"/>
    </row>
    <row r="48" spans="1:18" s="2" customFormat="1" ht="15.75">
      <c r="A48" s="24"/>
      <c r="B48" s="42"/>
      <c r="C48" s="44" t="s">
        <v>7</v>
      </c>
      <c r="D48" s="150" t="s">
        <v>13</v>
      </c>
      <c r="E48" s="150"/>
      <c r="F48" s="42"/>
      <c r="G48" s="42"/>
      <c r="H48" s="42"/>
      <c r="I48" s="43"/>
      <c r="J48" s="150" t="s">
        <v>36</v>
      </c>
      <c r="K48" s="150"/>
      <c r="L48" s="45" t="s">
        <v>27</v>
      </c>
      <c r="M48" s="42"/>
      <c r="N48" s="42"/>
      <c r="O48" s="79"/>
      <c r="P48" s="35"/>
      <c r="Q48" s="11"/>
    </row>
    <row r="49" spans="1:17" s="2" customFormat="1" ht="22.5" customHeight="1">
      <c r="A49" s="24"/>
      <c r="B49" s="43">
        <v>1</v>
      </c>
      <c r="C49" s="124"/>
      <c r="D49" s="155"/>
      <c r="E49" s="156"/>
      <c r="F49" s="140"/>
      <c r="G49" s="140"/>
      <c r="H49" s="140"/>
      <c r="I49" s="140"/>
      <c r="J49" s="141"/>
      <c r="K49" s="142"/>
      <c r="L49" s="14"/>
      <c r="M49" s="15"/>
      <c r="N49" s="16"/>
      <c r="O49" s="16"/>
      <c r="P49" s="35"/>
      <c r="Q49" s="11"/>
    </row>
    <row r="50" spans="1:17" s="2" customFormat="1" ht="22.5" customHeight="1">
      <c r="A50" s="24"/>
      <c r="B50" s="43">
        <v>2</v>
      </c>
      <c r="C50" s="124"/>
      <c r="D50" s="155"/>
      <c r="E50" s="156"/>
      <c r="F50" s="140"/>
      <c r="G50" s="140"/>
      <c r="H50" s="140"/>
      <c r="I50" s="140"/>
      <c r="J50" s="141"/>
      <c r="K50" s="142"/>
      <c r="L50" s="14"/>
      <c r="M50" s="15"/>
      <c r="N50" s="16"/>
      <c r="O50" s="16"/>
      <c r="P50" s="35"/>
      <c r="Q50" s="11"/>
    </row>
    <row r="51" spans="1:17" s="2" customFormat="1" ht="22.5" customHeight="1">
      <c r="A51" s="24"/>
      <c r="B51" s="43">
        <v>3</v>
      </c>
      <c r="C51" s="124"/>
      <c r="D51" s="155"/>
      <c r="E51" s="156"/>
      <c r="F51" s="140"/>
      <c r="G51" s="140"/>
      <c r="H51" s="140"/>
      <c r="I51" s="140"/>
      <c r="J51" s="141"/>
      <c r="K51" s="142"/>
      <c r="L51" s="14"/>
      <c r="M51" s="15"/>
      <c r="N51" s="16"/>
      <c r="O51" s="16"/>
      <c r="P51" s="35"/>
      <c r="Q51" s="11"/>
    </row>
    <row r="52" spans="1:17" s="2" customFormat="1" ht="22.5" customHeight="1">
      <c r="A52" s="24"/>
      <c r="B52" s="43">
        <v>4</v>
      </c>
      <c r="C52" s="124"/>
      <c r="D52" s="155"/>
      <c r="E52" s="156"/>
      <c r="F52" s="140"/>
      <c r="G52" s="140"/>
      <c r="H52" s="140"/>
      <c r="I52" s="140"/>
      <c r="J52" s="141"/>
      <c r="K52" s="142"/>
      <c r="L52" s="14"/>
      <c r="M52" s="15"/>
      <c r="N52" s="16"/>
      <c r="O52" s="16"/>
      <c r="P52" s="35"/>
      <c r="Q52" s="11"/>
    </row>
    <row r="53" spans="1:17" s="2" customFormat="1" ht="22.5" customHeight="1">
      <c r="A53" s="24"/>
      <c r="B53" s="43">
        <v>5</v>
      </c>
      <c r="C53" s="124"/>
      <c r="D53" s="155"/>
      <c r="E53" s="156"/>
      <c r="F53" s="140"/>
      <c r="G53" s="140"/>
      <c r="H53" s="140"/>
      <c r="I53" s="140"/>
      <c r="J53" s="141"/>
      <c r="K53" s="142"/>
      <c r="L53" s="14"/>
      <c r="M53" s="15"/>
      <c r="N53" s="16"/>
      <c r="O53" s="16"/>
      <c r="P53" s="35"/>
      <c r="Q53" s="11"/>
    </row>
    <row r="54" spans="1:17" s="2" customFormat="1" ht="22.5" customHeight="1">
      <c r="A54" s="24"/>
      <c r="B54" s="43">
        <v>6</v>
      </c>
      <c r="C54" s="124"/>
      <c r="D54" s="155"/>
      <c r="E54" s="156"/>
      <c r="F54" s="140"/>
      <c r="G54" s="140"/>
      <c r="H54" s="140"/>
      <c r="I54" s="140"/>
      <c r="J54" s="141"/>
      <c r="K54" s="142"/>
      <c r="L54" s="14"/>
      <c r="M54" s="15"/>
      <c r="N54" s="16"/>
      <c r="O54" s="16"/>
      <c r="P54" s="35"/>
      <c r="Q54" s="11"/>
    </row>
    <row r="55" spans="1:17" s="2" customFormat="1" ht="22.5" customHeight="1">
      <c r="A55" s="24"/>
      <c r="B55" s="43">
        <v>7</v>
      </c>
      <c r="C55" s="124"/>
      <c r="D55" s="155"/>
      <c r="E55" s="156"/>
      <c r="F55" s="140"/>
      <c r="G55" s="140"/>
      <c r="H55" s="140"/>
      <c r="I55" s="140"/>
      <c r="J55" s="141"/>
      <c r="K55" s="142"/>
      <c r="L55" s="14"/>
      <c r="M55" s="15"/>
      <c r="N55" s="16"/>
      <c r="O55" s="16"/>
      <c r="P55" s="35"/>
      <c r="Q55" s="11"/>
    </row>
    <row r="56" spans="1:17" s="2" customFormat="1" ht="22.5" customHeight="1">
      <c r="A56" s="24"/>
      <c r="B56" s="43">
        <v>8</v>
      </c>
      <c r="C56" s="124"/>
      <c r="D56" s="155"/>
      <c r="E56" s="156"/>
      <c r="F56" s="140"/>
      <c r="G56" s="140"/>
      <c r="H56" s="140"/>
      <c r="I56" s="140"/>
      <c r="J56" s="141"/>
      <c r="K56" s="142"/>
      <c r="L56" s="14"/>
      <c r="M56" s="15"/>
      <c r="N56" s="16"/>
      <c r="O56" s="16"/>
      <c r="P56" s="35"/>
      <c r="Q56" s="11"/>
    </row>
    <row r="57" spans="1:17" s="2" customFormat="1" ht="22.5" customHeight="1">
      <c r="A57" s="24"/>
      <c r="B57" s="43">
        <v>9</v>
      </c>
      <c r="C57" s="124"/>
      <c r="D57" s="155"/>
      <c r="E57" s="156"/>
      <c r="F57" s="140"/>
      <c r="G57" s="140"/>
      <c r="H57" s="140"/>
      <c r="I57" s="140"/>
      <c r="J57" s="141"/>
      <c r="K57" s="142"/>
      <c r="L57" s="14"/>
      <c r="M57" s="15"/>
      <c r="N57" s="16"/>
      <c r="O57" s="16"/>
      <c r="P57" s="35"/>
      <c r="Q57" s="11"/>
    </row>
    <row r="58" spans="1:17" s="2" customFormat="1" ht="22.5" customHeight="1">
      <c r="A58" s="24"/>
      <c r="B58" s="43">
        <v>10</v>
      </c>
      <c r="C58" s="124"/>
      <c r="D58" s="155"/>
      <c r="E58" s="156"/>
      <c r="F58" s="140"/>
      <c r="G58" s="140"/>
      <c r="H58" s="140"/>
      <c r="I58" s="140"/>
      <c r="J58" s="141"/>
      <c r="K58" s="142"/>
      <c r="L58" s="14"/>
      <c r="M58" s="15"/>
      <c r="N58" s="16"/>
      <c r="O58" s="16"/>
      <c r="P58" s="35"/>
      <c r="Q58" s="11"/>
    </row>
    <row r="59" spans="1:17" s="2" customFormat="1" ht="22.5" customHeight="1">
      <c r="A59" s="24"/>
      <c r="B59" s="43">
        <v>11</v>
      </c>
      <c r="C59" s="124"/>
      <c r="D59" s="155"/>
      <c r="E59" s="156"/>
      <c r="F59" s="140"/>
      <c r="G59" s="140"/>
      <c r="H59" s="140"/>
      <c r="I59" s="140"/>
      <c r="J59" s="141"/>
      <c r="K59" s="142"/>
      <c r="L59" s="14"/>
      <c r="M59" s="15"/>
      <c r="N59" s="16"/>
      <c r="O59" s="16"/>
      <c r="P59" s="35"/>
      <c r="Q59" s="11"/>
    </row>
    <row r="60" spans="1:17" s="2" customFormat="1" ht="22.5" customHeight="1">
      <c r="A60" s="24"/>
      <c r="B60" s="43">
        <v>12</v>
      </c>
      <c r="C60" s="124"/>
      <c r="D60" s="155"/>
      <c r="E60" s="156"/>
      <c r="F60" s="140"/>
      <c r="G60" s="140"/>
      <c r="H60" s="140"/>
      <c r="I60" s="140"/>
      <c r="J60" s="141"/>
      <c r="K60" s="142"/>
      <c r="L60" s="14"/>
      <c r="M60" s="15"/>
      <c r="N60" s="16"/>
      <c r="O60" s="16"/>
      <c r="P60" s="35"/>
      <c r="Q60" s="11"/>
    </row>
    <row r="61" spans="1:17" s="2" customFormat="1" ht="22.5" customHeight="1">
      <c r="A61" s="24"/>
      <c r="B61" s="43">
        <v>13</v>
      </c>
      <c r="C61" s="124"/>
      <c r="D61" s="155"/>
      <c r="E61" s="156"/>
      <c r="F61" s="140"/>
      <c r="G61" s="140"/>
      <c r="H61" s="140"/>
      <c r="I61" s="140"/>
      <c r="J61" s="141"/>
      <c r="K61" s="142"/>
      <c r="L61" s="14"/>
      <c r="M61" s="15"/>
      <c r="N61" s="16"/>
      <c r="O61" s="16"/>
      <c r="P61" s="35"/>
      <c r="Q61" s="11"/>
    </row>
    <row r="62" spans="1:17" s="2" customFormat="1" ht="22.5" customHeight="1">
      <c r="A62" s="24"/>
      <c r="B62" s="43">
        <v>14</v>
      </c>
      <c r="C62" s="124"/>
      <c r="D62" s="155"/>
      <c r="E62" s="156"/>
      <c r="F62" s="140"/>
      <c r="G62" s="140"/>
      <c r="H62" s="140"/>
      <c r="I62" s="140"/>
      <c r="J62" s="141"/>
      <c r="K62" s="142"/>
      <c r="L62" s="14"/>
      <c r="M62" s="15"/>
      <c r="N62" s="16"/>
      <c r="O62" s="16"/>
      <c r="P62" s="35"/>
      <c r="Q62" s="11"/>
    </row>
    <row r="63" spans="1:17" s="2" customFormat="1" ht="22.5" customHeight="1">
      <c r="A63" s="24"/>
      <c r="B63" s="43">
        <v>15</v>
      </c>
      <c r="C63" s="124"/>
      <c r="D63" s="155"/>
      <c r="E63" s="156"/>
      <c r="F63" s="140"/>
      <c r="G63" s="140"/>
      <c r="H63" s="140"/>
      <c r="I63" s="140"/>
      <c r="J63" s="141"/>
      <c r="K63" s="142"/>
      <c r="L63" s="14"/>
      <c r="M63" s="15"/>
      <c r="N63" s="16"/>
      <c r="O63" s="16"/>
      <c r="P63" s="35"/>
      <c r="Q63" s="11"/>
    </row>
    <row r="64" spans="1:17" s="2" customFormat="1">
      <c r="A64" s="24"/>
      <c r="B64" s="35"/>
      <c r="C64" s="35"/>
      <c r="D64" s="36"/>
      <c r="E64" s="36"/>
      <c r="F64" s="36"/>
      <c r="G64" s="36"/>
      <c r="H64" s="36"/>
      <c r="I64" s="35"/>
      <c r="J64" s="35"/>
      <c r="K64" s="35"/>
      <c r="L64" s="35"/>
      <c r="M64" s="35"/>
      <c r="N64" s="35"/>
      <c r="O64" s="35"/>
      <c r="P64" s="35"/>
      <c r="Q64" s="11"/>
    </row>
    <row r="65" spans="1:17" s="2" customFormat="1">
      <c r="A65" s="24"/>
      <c r="B65" s="35"/>
      <c r="C65" s="35"/>
      <c r="D65" s="36"/>
      <c r="E65" s="36"/>
      <c r="F65" s="36"/>
      <c r="G65" s="36"/>
      <c r="H65" s="36"/>
      <c r="I65" s="36"/>
      <c r="J65" s="36"/>
      <c r="K65" s="36"/>
      <c r="L65" s="35"/>
      <c r="M65" s="35"/>
      <c r="N65" s="37"/>
      <c r="O65" s="35"/>
      <c r="P65" s="35"/>
      <c r="Q65" s="11"/>
    </row>
    <row r="66" spans="1:17" s="2" customFormat="1" ht="30.75" customHeight="1">
      <c r="A66" s="24"/>
      <c r="B66" s="30" t="s">
        <v>87</v>
      </c>
      <c r="C66" s="31"/>
      <c r="D66" s="32"/>
      <c r="E66" s="32"/>
      <c r="F66" s="33"/>
      <c r="G66" s="157" t="s">
        <v>33</v>
      </c>
      <c r="H66" s="158"/>
      <c r="I66" s="158"/>
      <c r="J66" s="158"/>
      <c r="K66" s="158"/>
      <c r="L66" s="34"/>
      <c r="M66" s="38"/>
      <c r="N66" s="38"/>
      <c r="O66" s="35"/>
      <c r="P66" s="35"/>
      <c r="Q66" s="11"/>
    </row>
    <row r="67" spans="1:17">
      <c r="A67" s="23"/>
      <c r="B67" s="22"/>
      <c r="C67" s="22"/>
      <c r="D67" s="40"/>
      <c r="E67" s="40"/>
      <c r="F67" s="40"/>
      <c r="G67" s="40"/>
      <c r="H67" s="40"/>
      <c r="I67" s="40"/>
      <c r="J67" s="40"/>
      <c r="K67" s="40"/>
      <c r="L67" s="22"/>
      <c r="M67" s="22"/>
      <c r="N67" s="41"/>
      <c r="O67" s="22"/>
      <c r="P67" s="22"/>
      <c r="Q67" s="12"/>
    </row>
    <row r="68" spans="1:17" s="2" customFormat="1" ht="31.5" customHeight="1">
      <c r="A68" s="24"/>
      <c r="B68" s="42" t="s">
        <v>1</v>
      </c>
      <c r="C68" s="43" t="s">
        <v>10</v>
      </c>
      <c r="D68" s="150" t="s">
        <v>16</v>
      </c>
      <c r="E68" s="150"/>
      <c r="F68" s="150" t="s">
        <v>26</v>
      </c>
      <c r="G68" s="150"/>
      <c r="H68" s="150"/>
      <c r="I68" s="150" t="s">
        <v>38</v>
      </c>
      <c r="J68" s="150"/>
      <c r="K68" s="150"/>
      <c r="L68" s="42" t="s">
        <v>23</v>
      </c>
      <c r="M68" s="42" t="s">
        <v>22</v>
      </c>
      <c r="N68" s="42" t="s">
        <v>2</v>
      </c>
      <c r="O68" s="79" t="s">
        <v>57</v>
      </c>
      <c r="P68" s="35"/>
      <c r="Q68" s="11"/>
    </row>
    <row r="69" spans="1:17" s="2" customFormat="1" ht="15.75">
      <c r="A69" s="24"/>
      <c r="B69" s="42"/>
      <c r="C69" s="44" t="s">
        <v>7</v>
      </c>
      <c r="D69" s="150" t="s">
        <v>13</v>
      </c>
      <c r="E69" s="150"/>
      <c r="F69" s="42"/>
      <c r="G69" s="42"/>
      <c r="H69" s="42"/>
      <c r="I69" s="42"/>
      <c r="J69" s="42"/>
      <c r="K69" s="42"/>
      <c r="L69" s="42" t="s">
        <v>27</v>
      </c>
      <c r="M69" s="42"/>
      <c r="N69" s="42"/>
      <c r="O69" s="79"/>
      <c r="P69" s="35"/>
      <c r="Q69" s="11"/>
    </row>
    <row r="70" spans="1:17" s="2" customFormat="1" ht="21.75" customHeight="1">
      <c r="A70" s="24"/>
      <c r="B70" s="43">
        <v>1</v>
      </c>
      <c r="C70" s="124"/>
      <c r="D70" s="155"/>
      <c r="E70" s="156"/>
      <c r="F70" s="141"/>
      <c r="G70" s="151"/>
      <c r="H70" s="142"/>
      <c r="I70" s="141"/>
      <c r="J70" s="151"/>
      <c r="K70" s="142"/>
      <c r="L70" s="16"/>
      <c r="M70" s="15"/>
      <c r="N70" s="16"/>
      <c r="O70" s="16"/>
      <c r="P70" s="35"/>
      <c r="Q70" s="11"/>
    </row>
    <row r="71" spans="1:17" s="2" customFormat="1" ht="21.75" customHeight="1">
      <c r="A71" s="24"/>
      <c r="B71" s="43">
        <v>2</v>
      </c>
      <c r="C71" s="124"/>
      <c r="D71" s="155"/>
      <c r="E71" s="156"/>
      <c r="F71" s="141"/>
      <c r="G71" s="151"/>
      <c r="H71" s="142"/>
      <c r="I71" s="141"/>
      <c r="J71" s="151"/>
      <c r="K71" s="142"/>
      <c r="L71" s="16"/>
      <c r="M71" s="15"/>
      <c r="N71" s="16"/>
      <c r="O71" s="16"/>
      <c r="P71" s="35"/>
      <c r="Q71" s="11"/>
    </row>
    <row r="72" spans="1:17" s="2" customFormat="1" ht="21.75" customHeight="1">
      <c r="A72" s="24"/>
      <c r="B72" s="43">
        <v>3</v>
      </c>
      <c r="C72" s="124"/>
      <c r="D72" s="155"/>
      <c r="E72" s="156"/>
      <c r="F72" s="141"/>
      <c r="G72" s="151"/>
      <c r="H72" s="142"/>
      <c r="I72" s="141"/>
      <c r="J72" s="151"/>
      <c r="K72" s="142"/>
      <c r="L72" s="16"/>
      <c r="M72" s="15"/>
      <c r="N72" s="16"/>
      <c r="O72" s="16"/>
      <c r="P72" s="35"/>
      <c r="Q72" s="11"/>
    </row>
    <row r="73" spans="1:17" s="2" customFormat="1" ht="21.75" customHeight="1">
      <c r="A73" s="24"/>
      <c r="B73" s="43">
        <v>4</v>
      </c>
      <c r="C73" s="124"/>
      <c r="D73" s="155"/>
      <c r="E73" s="156"/>
      <c r="F73" s="141"/>
      <c r="G73" s="151"/>
      <c r="H73" s="142"/>
      <c r="I73" s="141"/>
      <c r="J73" s="151"/>
      <c r="K73" s="142"/>
      <c r="L73" s="16"/>
      <c r="M73" s="15"/>
      <c r="N73" s="16"/>
      <c r="O73" s="16"/>
      <c r="P73" s="35"/>
      <c r="Q73" s="11"/>
    </row>
    <row r="74" spans="1:17" s="2" customFormat="1" ht="21.75" customHeight="1">
      <c r="A74" s="24"/>
      <c r="B74" s="43">
        <v>5</v>
      </c>
      <c r="C74" s="124"/>
      <c r="D74" s="155"/>
      <c r="E74" s="156"/>
      <c r="F74" s="141"/>
      <c r="G74" s="151"/>
      <c r="H74" s="142"/>
      <c r="I74" s="141"/>
      <c r="J74" s="151"/>
      <c r="K74" s="142"/>
      <c r="L74" s="16"/>
      <c r="M74" s="15"/>
      <c r="N74" s="16"/>
      <c r="O74" s="16"/>
      <c r="P74" s="35"/>
      <c r="Q74" s="11"/>
    </row>
    <row r="75" spans="1:17" ht="21.75" customHeight="1">
      <c r="A75" s="23"/>
      <c r="B75" s="43">
        <v>6</v>
      </c>
      <c r="C75" s="124"/>
      <c r="D75" s="155"/>
      <c r="E75" s="156"/>
      <c r="F75" s="141"/>
      <c r="G75" s="151"/>
      <c r="H75" s="142"/>
      <c r="I75" s="141"/>
      <c r="J75" s="151"/>
      <c r="K75" s="142"/>
      <c r="L75" s="16"/>
      <c r="M75" s="15"/>
      <c r="N75" s="16"/>
      <c r="O75" s="16"/>
      <c r="P75" s="22"/>
      <c r="Q75" s="12"/>
    </row>
    <row r="76" spans="1:17" ht="21.75" customHeight="1">
      <c r="A76" s="23"/>
      <c r="B76" s="43">
        <v>7</v>
      </c>
      <c r="C76" s="124"/>
      <c r="D76" s="155"/>
      <c r="E76" s="156"/>
      <c r="F76" s="141"/>
      <c r="G76" s="151"/>
      <c r="H76" s="142"/>
      <c r="I76" s="141"/>
      <c r="J76" s="151"/>
      <c r="K76" s="142"/>
      <c r="L76" s="16"/>
      <c r="M76" s="15"/>
      <c r="N76" s="16"/>
      <c r="O76" s="16"/>
      <c r="P76" s="22"/>
      <c r="Q76" s="12"/>
    </row>
    <row r="77" spans="1:17" ht="21.75" customHeight="1">
      <c r="A77" s="23"/>
      <c r="B77" s="43">
        <v>8</v>
      </c>
      <c r="C77" s="124"/>
      <c r="D77" s="155"/>
      <c r="E77" s="156"/>
      <c r="F77" s="141"/>
      <c r="G77" s="151"/>
      <c r="H77" s="142"/>
      <c r="I77" s="141"/>
      <c r="J77" s="151"/>
      <c r="K77" s="142"/>
      <c r="L77" s="16"/>
      <c r="M77" s="15"/>
      <c r="N77" s="16"/>
      <c r="O77" s="16"/>
      <c r="P77" s="22"/>
      <c r="Q77" s="12"/>
    </row>
    <row r="78" spans="1:17" ht="21.75" customHeight="1">
      <c r="A78" s="23"/>
      <c r="B78" s="43">
        <v>9</v>
      </c>
      <c r="C78" s="124"/>
      <c r="D78" s="155"/>
      <c r="E78" s="156"/>
      <c r="F78" s="141"/>
      <c r="G78" s="151"/>
      <c r="H78" s="142"/>
      <c r="I78" s="141"/>
      <c r="J78" s="151"/>
      <c r="K78" s="142"/>
      <c r="L78" s="16"/>
      <c r="M78" s="15"/>
      <c r="N78" s="16"/>
      <c r="O78" s="16"/>
      <c r="P78" s="22"/>
      <c r="Q78" s="12"/>
    </row>
    <row r="79" spans="1:17" ht="21.75" customHeight="1">
      <c r="A79" s="23"/>
      <c r="B79" s="43">
        <v>10</v>
      </c>
      <c r="C79" s="124"/>
      <c r="D79" s="155"/>
      <c r="E79" s="156"/>
      <c r="F79" s="141"/>
      <c r="G79" s="151"/>
      <c r="H79" s="142"/>
      <c r="I79" s="141"/>
      <c r="J79" s="151"/>
      <c r="K79" s="142"/>
      <c r="L79" s="16"/>
      <c r="M79" s="15"/>
      <c r="N79" s="16"/>
      <c r="O79" s="16"/>
      <c r="P79" s="22"/>
      <c r="Q79" s="12"/>
    </row>
    <row r="80" spans="1:17">
      <c r="A80" s="23"/>
      <c r="B80" s="22"/>
      <c r="C80" s="22"/>
      <c r="D80" s="40"/>
      <c r="E80" s="40"/>
      <c r="F80" s="40"/>
      <c r="G80" s="40"/>
      <c r="H80" s="40"/>
      <c r="I80" s="40"/>
      <c r="J80" s="40"/>
      <c r="K80" s="40"/>
      <c r="L80" s="22"/>
      <c r="M80" s="22"/>
      <c r="N80" s="41"/>
      <c r="O80" s="22"/>
      <c r="P80" s="22"/>
      <c r="Q80" s="12"/>
    </row>
    <row r="81" spans="1:17">
      <c r="A81" s="23"/>
      <c r="B81" s="22"/>
      <c r="C81" s="22"/>
      <c r="D81" s="40"/>
      <c r="E81" s="40"/>
      <c r="F81" s="40"/>
      <c r="G81" s="40"/>
      <c r="H81" s="40"/>
      <c r="I81" s="40"/>
      <c r="J81" s="40"/>
      <c r="K81" s="40"/>
      <c r="L81" s="22"/>
      <c r="M81" s="22"/>
      <c r="N81" s="41"/>
      <c r="O81" s="22"/>
      <c r="P81" s="22"/>
      <c r="Q81" s="12"/>
    </row>
    <row r="82" spans="1:17" s="2" customFormat="1" ht="30.75" customHeight="1">
      <c r="A82" s="24"/>
      <c r="B82" s="30" t="s">
        <v>88</v>
      </c>
      <c r="C82" s="31"/>
      <c r="D82" s="32"/>
      <c r="E82" s="32"/>
      <c r="F82" s="33"/>
      <c r="G82" s="46"/>
      <c r="H82" s="46"/>
      <c r="I82" s="47"/>
      <c r="J82" s="47"/>
      <c r="K82" s="48"/>
      <c r="L82" s="48"/>
      <c r="M82" s="38"/>
      <c r="N82" s="38"/>
      <c r="O82" s="35"/>
      <c r="P82" s="35"/>
      <c r="Q82" s="11"/>
    </row>
    <row r="83" spans="1:17">
      <c r="A83" s="23"/>
      <c r="B83" s="22"/>
      <c r="C83" s="22"/>
      <c r="D83" s="40"/>
      <c r="E83" s="40"/>
      <c r="F83" s="40"/>
      <c r="G83" s="40"/>
      <c r="H83" s="40"/>
      <c r="I83" s="40"/>
      <c r="J83" s="40"/>
      <c r="K83" s="40"/>
      <c r="L83" s="22"/>
      <c r="M83" s="22"/>
      <c r="N83" s="41"/>
      <c r="O83" s="22"/>
      <c r="P83" s="22"/>
      <c r="Q83" s="12"/>
    </row>
    <row r="84" spans="1:17" ht="42.75" customHeight="1">
      <c r="A84" s="23"/>
      <c r="B84" s="42" t="s">
        <v>1</v>
      </c>
      <c r="C84" s="43" t="s">
        <v>11</v>
      </c>
      <c r="D84" s="150" t="s">
        <v>16</v>
      </c>
      <c r="E84" s="150"/>
      <c r="F84" s="150" t="s">
        <v>40</v>
      </c>
      <c r="G84" s="150"/>
      <c r="H84" s="150"/>
      <c r="I84" s="150"/>
      <c r="J84" s="150" t="s">
        <v>37</v>
      </c>
      <c r="K84" s="150"/>
      <c r="L84" s="42" t="s">
        <v>35</v>
      </c>
      <c r="M84" s="42" t="s">
        <v>22</v>
      </c>
      <c r="N84" s="42" t="s">
        <v>25</v>
      </c>
      <c r="O84" s="79" t="s">
        <v>57</v>
      </c>
      <c r="P84" s="22"/>
      <c r="Q84" s="12"/>
    </row>
    <row r="85" spans="1:17" ht="15.75">
      <c r="A85" s="23"/>
      <c r="B85" s="42"/>
      <c r="C85" s="44" t="s">
        <v>7</v>
      </c>
      <c r="D85" s="150" t="s">
        <v>13</v>
      </c>
      <c r="E85" s="150"/>
      <c r="F85" s="42"/>
      <c r="G85" s="42"/>
      <c r="H85" s="42"/>
      <c r="I85" s="43"/>
      <c r="J85" s="150" t="s">
        <v>36</v>
      </c>
      <c r="K85" s="150"/>
      <c r="L85" s="42" t="s">
        <v>27</v>
      </c>
      <c r="M85" s="45"/>
      <c r="N85" s="42"/>
      <c r="O85" s="79"/>
      <c r="P85" s="22"/>
      <c r="Q85" s="12"/>
    </row>
    <row r="86" spans="1:17" s="2" customFormat="1" ht="21.75" customHeight="1">
      <c r="A86" s="24"/>
      <c r="B86" s="43">
        <v>1</v>
      </c>
      <c r="C86" s="124"/>
      <c r="D86" s="155"/>
      <c r="E86" s="156"/>
      <c r="F86" s="141"/>
      <c r="G86" s="151"/>
      <c r="H86" s="151"/>
      <c r="I86" s="142"/>
      <c r="J86" s="141"/>
      <c r="K86" s="142"/>
      <c r="L86" s="14"/>
      <c r="M86" s="15"/>
      <c r="N86" s="16"/>
      <c r="O86" s="16"/>
      <c r="P86" s="35"/>
      <c r="Q86" s="11"/>
    </row>
    <row r="87" spans="1:17" s="2" customFormat="1" ht="21.75" customHeight="1">
      <c r="A87" s="24"/>
      <c r="B87" s="43">
        <v>2</v>
      </c>
      <c r="C87" s="124"/>
      <c r="D87" s="155"/>
      <c r="E87" s="156"/>
      <c r="F87" s="141"/>
      <c r="G87" s="151"/>
      <c r="H87" s="151"/>
      <c r="I87" s="142"/>
      <c r="J87" s="141"/>
      <c r="K87" s="142"/>
      <c r="L87" s="14"/>
      <c r="M87" s="15"/>
      <c r="N87" s="16"/>
      <c r="O87" s="16"/>
      <c r="P87" s="35"/>
      <c r="Q87" s="11"/>
    </row>
    <row r="88" spans="1:17" s="2" customFormat="1" ht="21.75" customHeight="1">
      <c r="A88" s="24"/>
      <c r="B88" s="43">
        <v>3</v>
      </c>
      <c r="C88" s="124"/>
      <c r="D88" s="155"/>
      <c r="E88" s="156"/>
      <c r="F88" s="141"/>
      <c r="G88" s="151"/>
      <c r="H88" s="151"/>
      <c r="I88" s="142"/>
      <c r="J88" s="141"/>
      <c r="K88" s="142"/>
      <c r="L88" s="14"/>
      <c r="M88" s="15"/>
      <c r="N88" s="16"/>
      <c r="O88" s="16"/>
      <c r="P88" s="35"/>
      <c r="Q88" s="11"/>
    </row>
    <row r="89" spans="1:17" s="2" customFormat="1" ht="21.75" customHeight="1">
      <c r="A89" s="24"/>
      <c r="B89" s="43">
        <v>4</v>
      </c>
      <c r="C89" s="124"/>
      <c r="D89" s="155"/>
      <c r="E89" s="156"/>
      <c r="F89" s="141"/>
      <c r="G89" s="151"/>
      <c r="H89" s="151"/>
      <c r="I89" s="142"/>
      <c r="J89" s="141"/>
      <c r="K89" s="142"/>
      <c r="L89" s="14"/>
      <c r="M89" s="15"/>
      <c r="N89" s="16"/>
      <c r="O89" s="16"/>
      <c r="P89" s="35"/>
      <c r="Q89" s="11"/>
    </row>
    <row r="90" spans="1:17" s="2" customFormat="1" ht="21.75" customHeight="1">
      <c r="A90" s="24"/>
      <c r="B90" s="43">
        <v>5</v>
      </c>
      <c r="C90" s="124"/>
      <c r="D90" s="155"/>
      <c r="E90" s="156"/>
      <c r="F90" s="141"/>
      <c r="G90" s="151"/>
      <c r="H90" s="151"/>
      <c r="I90" s="142"/>
      <c r="J90" s="141"/>
      <c r="K90" s="142"/>
      <c r="L90" s="14"/>
      <c r="M90" s="15"/>
      <c r="N90" s="16"/>
      <c r="O90" s="16"/>
      <c r="P90" s="35"/>
      <c r="Q90" s="11"/>
    </row>
    <row r="91" spans="1:17" s="2" customFormat="1" ht="21.75" customHeight="1">
      <c r="A91" s="24"/>
      <c r="B91" s="43">
        <v>6</v>
      </c>
      <c r="C91" s="124"/>
      <c r="D91" s="155"/>
      <c r="E91" s="156"/>
      <c r="F91" s="141"/>
      <c r="G91" s="151"/>
      <c r="H91" s="151"/>
      <c r="I91" s="142"/>
      <c r="J91" s="141"/>
      <c r="K91" s="142"/>
      <c r="L91" s="14"/>
      <c r="M91" s="15"/>
      <c r="N91" s="16"/>
      <c r="O91" s="16"/>
      <c r="P91" s="35"/>
      <c r="Q91" s="11"/>
    </row>
    <row r="92" spans="1:17" s="2" customFormat="1" ht="21.75" customHeight="1">
      <c r="A92" s="24"/>
      <c r="B92" s="43">
        <v>7</v>
      </c>
      <c r="C92" s="124"/>
      <c r="D92" s="155"/>
      <c r="E92" s="156"/>
      <c r="F92" s="141"/>
      <c r="G92" s="151"/>
      <c r="H92" s="151"/>
      <c r="I92" s="142"/>
      <c r="J92" s="141"/>
      <c r="K92" s="142"/>
      <c r="L92" s="14"/>
      <c r="M92" s="15"/>
      <c r="N92" s="16"/>
      <c r="O92" s="16"/>
      <c r="P92" s="35"/>
      <c r="Q92" s="11"/>
    </row>
    <row r="93" spans="1:17" s="2" customFormat="1" ht="21.75" customHeight="1">
      <c r="A93" s="24"/>
      <c r="B93" s="43">
        <v>8</v>
      </c>
      <c r="C93" s="124"/>
      <c r="D93" s="155"/>
      <c r="E93" s="156"/>
      <c r="F93" s="141"/>
      <c r="G93" s="151"/>
      <c r="H93" s="151"/>
      <c r="I93" s="142"/>
      <c r="J93" s="141"/>
      <c r="K93" s="142"/>
      <c r="L93" s="14"/>
      <c r="M93" s="15"/>
      <c r="N93" s="16"/>
      <c r="O93" s="16"/>
      <c r="P93" s="35"/>
      <c r="Q93" s="11"/>
    </row>
    <row r="94" spans="1:17" s="2" customFormat="1" ht="21.75" customHeight="1">
      <c r="A94" s="24"/>
      <c r="B94" s="43">
        <v>9</v>
      </c>
      <c r="C94" s="124"/>
      <c r="D94" s="155"/>
      <c r="E94" s="156"/>
      <c r="F94" s="141"/>
      <c r="G94" s="151"/>
      <c r="H94" s="151"/>
      <c r="I94" s="142"/>
      <c r="J94" s="141"/>
      <c r="K94" s="142"/>
      <c r="L94" s="14"/>
      <c r="M94" s="15"/>
      <c r="N94" s="16"/>
      <c r="O94" s="16"/>
      <c r="P94" s="35"/>
      <c r="Q94" s="11"/>
    </row>
    <row r="95" spans="1:17" s="2" customFormat="1" ht="21.75" customHeight="1">
      <c r="A95" s="24"/>
      <c r="B95" s="43">
        <v>10</v>
      </c>
      <c r="C95" s="124"/>
      <c r="D95" s="155"/>
      <c r="E95" s="156"/>
      <c r="F95" s="141"/>
      <c r="G95" s="151"/>
      <c r="H95" s="151"/>
      <c r="I95" s="142"/>
      <c r="J95" s="141"/>
      <c r="K95" s="142"/>
      <c r="L95" s="14"/>
      <c r="M95" s="15"/>
      <c r="N95" s="16"/>
      <c r="O95" s="16"/>
      <c r="P95" s="35"/>
      <c r="Q95" s="11"/>
    </row>
    <row r="96" spans="1:17" s="2" customFormat="1" ht="21.75" customHeight="1">
      <c r="A96" s="24"/>
      <c r="B96" s="43">
        <v>11</v>
      </c>
      <c r="C96" s="124"/>
      <c r="D96" s="155"/>
      <c r="E96" s="156"/>
      <c r="F96" s="141"/>
      <c r="G96" s="151"/>
      <c r="H96" s="151"/>
      <c r="I96" s="142"/>
      <c r="J96" s="141"/>
      <c r="K96" s="142"/>
      <c r="L96" s="14"/>
      <c r="M96" s="15"/>
      <c r="N96" s="16"/>
      <c r="O96" s="16"/>
      <c r="P96" s="35"/>
      <c r="Q96" s="11"/>
    </row>
    <row r="97" spans="1:17" s="2" customFormat="1" ht="21.75" customHeight="1">
      <c r="A97" s="24"/>
      <c r="B97" s="43">
        <v>12</v>
      </c>
      <c r="C97" s="124"/>
      <c r="D97" s="155"/>
      <c r="E97" s="156"/>
      <c r="F97" s="141"/>
      <c r="G97" s="151"/>
      <c r="H97" s="151"/>
      <c r="I97" s="142"/>
      <c r="J97" s="141"/>
      <c r="K97" s="142"/>
      <c r="L97" s="14"/>
      <c r="M97" s="15"/>
      <c r="N97" s="16"/>
      <c r="O97" s="16"/>
      <c r="P97" s="35"/>
      <c r="Q97" s="11"/>
    </row>
    <row r="98" spans="1:17">
      <c r="A98" s="23"/>
      <c r="B98" s="35"/>
      <c r="C98" s="35"/>
      <c r="D98" s="36"/>
      <c r="E98" s="36"/>
      <c r="F98" s="36"/>
      <c r="G98" s="36"/>
      <c r="H98" s="36"/>
      <c r="I98" s="36"/>
      <c r="J98" s="36"/>
      <c r="K98" s="36"/>
      <c r="L98" s="35"/>
      <c r="M98" s="35"/>
      <c r="N98" s="37"/>
      <c r="O98" s="37"/>
      <c r="P98" s="22"/>
      <c r="Q98" s="12"/>
    </row>
    <row r="99" spans="1:17">
      <c r="A99" s="23"/>
      <c r="B99" s="35"/>
      <c r="C99" s="35"/>
      <c r="D99" s="36"/>
      <c r="E99" s="36"/>
      <c r="F99" s="36"/>
      <c r="G99" s="36"/>
      <c r="H99" s="36"/>
      <c r="I99" s="36"/>
      <c r="J99" s="36"/>
      <c r="K99" s="36"/>
      <c r="L99" s="35"/>
      <c r="M99" s="35"/>
      <c r="N99" s="37"/>
      <c r="O99" s="37"/>
      <c r="P99" s="22"/>
      <c r="Q99" s="12"/>
    </row>
    <row r="100" spans="1:17" s="2" customFormat="1" ht="30.75" customHeight="1">
      <c r="A100" s="24"/>
      <c r="B100" s="30" t="s">
        <v>89</v>
      </c>
      <c r="C100" s="31"/>
      <c r="D100" s="32"/>
      <c r="E100" s="32"/>
      <c r="F100" s="33"/>
      <c r="G100" s="157" t="s">
        <v>28</v>
      </c>
      <c r="H100" s="158"/>
      <c r="I100" s="158"/>
      <c r="J100" s="158"/>
      <c r="K100" s="158"/>
      <c r="L100" s="158"/>
      <c r="M100" s="158"/>
      <c r="N100" s="48"/>
      <c r="O100" s="48"/>
      <c r="P100" s="35"/>
      <c r="Q100" s="11"/>
    </row>
    <row r="101" spans="1:17">
      <c r="A101" s="23"/>
      <c r="B101" s="22"/>
      <c r="C101" s="22"/>
      <c r="D101" s="40"/>
      <c r="E101" s="40"/>
      <c r="F101" s="40"/>
      <c r="G101" s="40"/>
      <c r="H101" s="40"/>
      <c r="I101" s="40"/>
      <c r="J101" s="40"/>
      <c r="K101" s="40"/>
      <c r="L101" s="22"/>
      <c r="M101" s="22"/>
      <c r="N101" s="41"/>
      <c r="O101" s="41"/>
      <c r="P101" s="22"/>
      <c r="Q101" s="12"/>
    </row>
    <row r="102" spans="1:17" ht="48" customHeight="1">
      <c r="A102" s="23"/>
      <c r="B102" s="42" t="s">
        <v>1</v>
      </c>
      <c r="C102" s="43" t="s">
        <v>12</v>
      </c>
      <c r="D102" s="150" t="s">
        <v>16</v>
      </c>
      <c r="E102" s="150"/>
      <c r="F102" s="150" t="s">
        <v>3</v>
      </c>
      <c r="G102" s="150"/>
      <c r="H102" s="150"/>
      <c r="I102" s="150"/>
      <c r="J102" s="150"/>
      <c r="K102" s="150"/>
      <c r="L102" s="42" t="s">
        <v>0</v>
      </c>
      <c r="M102" s="42" t="s">
        <v>42</v>
      </c>
      <c r="N102" s="42" t="s">
        <v>22</v>
      </c>
      <c r="O102" s="79" t="s">
        <v>57</v>
      </c>
      <c r="P102" s="22"/>
      <c r="Q102" s="12"/>
    </row>
    <row r="103" spans="1:17" ht="20.25" customHeight="1">
      <c r="A103" s="23"/>
      <c r="B103" s="42"/>
      <c r="C103" s="44" t="s">
        <v>7</v>
      </c>
      <c r="D103" s="150" t="s">
        <v>13</v>
      </c>
      <c r="E103" s="150"/>
      <c r="F103" s="42"/>
      <c r="G103" s="42"/>
      <c r="H103" s="42"/>
      <c r="I103" s="42"/>
      <c r="J103" s="42"/>
      <c r="K103" s="42"/>
      <c r="L103" s="42"/>
      <c r="M103" s="42" t="s">
        <v>27</v>
      </c>
      <c r="N103" s="42"/>
      <c r="O103" s="79"/>
      <c r="P103" s="22"/>
      <c r="Q103" s="12"/>
    </row>
    <row r="104" spans="1:17" s="2" customFormat="1" ht="21.75" customHeight="1">
      <c r="A104" s="24"/>
      <c r="B104" s="43">
        <v>1</v>
      </c>
      <c r="C104" s="124"/>
      <c r="D104" s="155"/>
      <c r="E104" s="156"/>
      <c r="F104" s="152"/>
      <c r="G104" s="153"/>
      <c r="H104" s="153"/>
      <c r="I104" s="153"/>
      <c r="J104" s="153"/>
      <c r="K104" s="154"/>
      <c r="L104" s="25"/>
      <c r="M104" s="14"/>
      <c r="N104" s="20"/>
      <c r="O104" s="20"/>
      <c r="P104" s="35"/>
      <c r="Q104" s="11"/>
    </row>
    <row r="105" spans="1:17" s="2" customFormat="1" ht="21.75" customHeight="1">
      <c r="A105" s="24"/>
      <c r="B105" s="43">
        <v>2</v>
      </c>
      <c r="C105" s="124"/>
      <c r="D105" s="155"/>
      <c r="E105" s="156"/>
      <c r="F105" s="152"/>
      <c r="G105" s="153"/>
      <c r="H105" s="153"/>
      <c r="I105" s="153"/>
      <c r="J105" s="153"/>
      <c r="K105" s="154"/>
      <c r="L105" s="25"/>
      <c r="M105" s="14"/>
      <c r="N105" s="20"/>
      <c r="O105" s="20"/>
      <c r="P105" s="35"/>
      <c r="Q105" s="11"/>
    </row>
    <row r="106" spans="1:17" s="2" customFormat="1" ht="21.75" customHeight="1">
      <c r="A106" s="24"/>
      <c r="B106" s="43">
        <v>3</v>
      </c>
      <c r="C106" s="124"/>
      <c r="D106" s="155"/>
      <c r="E106" s="156"/>
      <c r="F106" s="152"/>
      <c r="G106" s="153"/>
      <c r="H106" s="153"/>
      <c r="I106" s="153"/>
      <c r="J106" s="153"/>
      <c r="K106" s="154"/>
      <c r="L106" s="25"/>
      <c r="M106" s="14"/>
      <c r="N106" s="20"/>
      <c r="O106" s="20"/>
      <c r="P106" s="35"/>
      <c r="Q106" s="11"/>
    </row>
    <row r="107" spans="1:17" s="2" customFormat="1" ht="21.75" customHeight="1">
      <c r="A107" s="24"/>
      <c r="B107" s="43">
        <v>4</v>
      </c>
      <c r="C107" s="124"/>
      <c r="D107" s="155"/>
      <c r="E107" s="156"/>
      <c r="F107" s="152"/>
      <c r="G107" s="153"/>
      <c r="H107" s="153"/>
      <c r="I107" s="153"/>
      <c r="J107" s="153"/>
      <c r="K107" s="154"/>
      <c r="L107" s="25"/>
      <c r="M107" s="14"/>
      <c r="N107" s="20"/>
      <c r="O107" s="20"/>
      <c r="P107" s="35"/>
      <c r="Q107" s="11"/>
    </row>
    <row r="108" spans="1:17" s="2" customFormat="1" ht="21.75" customHeight="1">
      <c r="A108" s="24"/>
      <c r="B108" s="43">
        <v>5</v>
      </c>
      <c r="C108" s="124"/>
      <c r="D108" s="155"/>
      <c r="E108" s="156"/>
      <c r="F108" s="152"/>
      <c r="G108" s="153"/>
      <c r="H108" s="153"/>
      <c r="I108" s="153"/>
      <c r="J108" s="153"/>
      <c r="K108" s="154"/>
      <c r="L108" s="25"/>
      <c r="M108" s="14"/>
      <c r="N108" s="20"/>
      <c r="O108" s="20"/>
      <c r="P108" s="35"/>
      <c r="Q108" s="11"/>
    </row>
    <row r="109" spans="1:17" s="2" customFormat="1" ht="21.75" customHeight="1">
      <c r="A109" s="24"/>
      <c r="B109" s="43">
        <v>6</v>
      </c>
      <c r="C109" s="124"/>
      <c r="D109" s="155"/>
      <c r="E109" s="156"/>
      <c r="F109" s="152"/>
      <c r="G109" s="153"/>
      <c r="H109" s="153"/>
      <c r="I109" s="153"/>
      <c r="J109" s="153"/>
      <c r="K109" s="154"/>
      <c r="L109" s="25"/>
      <c r="M109" s="14"/>
      <c r="N109" s="20"/>
      <c r="O109" s="20"/>
      <c r="P109" s="35"/>
      <c r="Q109" s="11"/>
    </row>
    <row r="110" spans="1:17" s="2" customFormat="1" ht="21.75" customHeight="1">
      <c r="A110" s="24"/>
      <c r="B110" s="43">
        <v>7</v>
      </c>
      <c r="C110" s="124"/>
      <c r="D110" s="155"/>
      <c r="E110" s="156"/>
      <c r="F110" s="152"/>
      <c r="G110" s="153"/>
      <c r="H110" s="153"/>
      <c r="I110" s="153"/>
      <c r="J110" s="153"/>
      <c r="K110" s="154"/>
      <c r="L110" s="25"/>
      <c r="M110" s="14"/>
      <c r="N110" s="20"/>
      <c r="O110" s="20"/>
      <c r="P110" s="35"/>
      <c r="Q110" s="11"/>
    </row>
    <row r="111" spans="1:17" s="2" customFormat="1" ht="21.75" customHeight="1">
      <c r="A111" s="24"/>
      <c r="B111" s="43">
        <v>8</v>
      </c>
      <c r="C111" s="124"/>
      <c r="D111" s="155"/>
      <c r="E111" s="156"/>
      <c r="F111" s="152"/>
      <c r="G111" s="153"/>
      <c r="H111" s="153"/>
      <c r="I111" s="153"/>
      <c r="J111" s="153"/>
      <c r="K111" s="154"/>
      <c r="L111" s="25"/>
      <c r="M111" s="14"/>
      <c r="N111" s="20"/>
      <c r="O111" s="20"/>
      <c r="P111" s="35"/>
      <c r="Q111" s="11"/>
    </row>
    <row r="112" spans="1:17" s="2" customFormat="1" ht="21.75" customHeight="1">
      <c r="A112" s="24"/>
      <c r="B112" s="43">
        <v>9</v>
      </c>
      <c r="C112" s="124"/>
      <c r="D112" s="155"/>
      <c r="E112" s="156"/>
      <c r="F112" s="152"/>
      <c r="G112" s="153"/>
      <c r="H112" s="153"/>
      <c r="I112" s="153"/>
      <c r="J112" s="153"/>
      <c r="K112" s="154"/>
      <c r="L112" s="25"/>
      <c r="M112" s="14"/>
      <c r="N112" s="20"/>
      <c r="O112" s="20"/>
      <c r="P112" s="35"/>
      <c r="Q112" s="11"/>
    </row>
    <row r="113" spans="1:17" s="2" customFormat="1" ht="21.75" customHeight="1">
      <c r="A113" s="24"/>
      <c r="B113" s="43">
        <v>10</v>
      </c>
      <c r="C113" s="124"/>
      <c r="D113" s="155"/>
      <c r="E113" s="156"/>
      <c r="F113" s="152"/>
      <c r="G113" s="153"/>
      <c r="H113" s="153"/>
      <c r="I113" s="153"/>
      <c r="J113" s="153"/>
      <c r="K113" s="154"/>
      <c r="L113" s="25"/>
      <c r="M113" s="14"/>
      <c r="N113" s="20"/>
      <c r="O113" s="20"/>
      <c r="P113" s="35"/>
      <c r="Q113" s="11"/>
    </row>
    <row r="114" spans="1:17" ht="21.75" customHeight="1">
      <c r="A114" s="23"/>
      <c r="B114" s="43">
        <v>11</v>
      </c>
      <c r="C114" s="124"/>
      <c r="D114" s="155"/>
      <c r="E114" s="156"/>
      <c r="F114" s="152"/>
      <c r="G114" s="153"/>
      <c r="H114" s="153"/>
      <c r="I114" s="153"/>
      <c r="J114" s="153"/>
      <c r="K114" s="154"/>
      <c r="L114" s="25"/>
      <c r="M114" s="14"/>
      <c r="N114" s="20"/>
      <c r="O114" s="20"/>
      <c r="P114" s="22"/>
      <c r="Q114" s="12"/>
    </row>
    <row r="115" spans="1:17" ht="21.75" customHeight="1">
      <c r="A115" s="23"/>
      <c r="B115" s="43">
        <v>12</v>
      </c>
      <c r="C115" s="124"/>
      <c r="D115" s="155"/>
      <c r="E115" s="156"/>
      <c r="F115" s="152"/>
      <c r="G115" s="153"/>
      <c r="H115" s="153"/>
      <c r="I115" s="153"/>
      <c r="J115" s="153"/>
      <c r="K115" s="154"/>
      <c r="L115" s="25"/>
      <c r="M115" s="14"/>
      <c r="N115" s="20"/>
      <c r="O115" s="20"/>
      <c r="P115" s="22"/>
      <c r="Q115" s="12"/>
    </row>
    <row r="116" spans="1:17">
      <c r="A116" s="23"/>
      <c r="B116" s="22"/>
      <c r="C116" s="22"/>
      <c r="D116" s="40"/>
      <c r="E116" s="40"/>
      <c r="F116" s="40"/>
      <c r="G116" s="40"/>
      <c r="H116" s="40"/>
      <c r="I116" s="40"/>
      <c r="J116" s="40"/>
      <c r="K116" s="40"/>
      <c r="L116" s="22"/>
      <c r="M116" s="22"/>
      <c r="N116" s="41"/>
      <c r="O116" s="22"/>
      <c r="P116" s="22"/>
      <c r="Q116" s="12"/>
    </row>
    <row r="117" spans="1:17">
      <c r="A117" s="23"/>
      <c r="B117" s="22"/>
      <c r="C117" s="22"/>
      <c r="D117" s="40"/>
      <c r="E117" s="40"/>
      <c r="F117" s="40"/>
      <c r="G117" s="40"/>
      <c r="H117" s="40"/>
      <c r="I117" s="40"/>
      <c r="J117" s="40"/>
      <c r="K117" s="40"/>
      <c r="L117" s="23"/>
      <c r="M117" s="22"/>
      <c r="N117" s="41"/>
      <c r="O117" s="22"/>
      <c r="P117" s="22"/>
      <c r="Q117" s="12"/>
    </row>
    <row r="118" spans="1:17" s="2" customFormat="1" ht="30.75" customHeight="1">
      <c r="A118" s="24"/>
      <c r="B118" s="30" t="s">
        <v>90</v>
      </c>
      <c r="C118" s="31"/>
      <c r="D118" s="32"/>
      <c r="E118" s="32"/>
      <c r="F118" s="33"/>
      <c r="G118" s="46"/>
      <c r="H118" s="46"/>
      <c r="I118" s="47"/>
      <c r="J118" s="47"/>
      <c r="K118" s="48"/>
      <c r="L118" s="24"/>
      <c r="M118" s="48"/>
      <c r="N118" s="38"/>
      <c r="O118" s="38"/>
      <c r="P118" s="35"/>
      <c r="Q118" s="11"/>
    </row>
    <row r="119" spans="1:17">
      <c r="A119" s="23"/>
      <c r="B119" s="22"/>
      <c r="C119" s="22"/>
      <c r="D119" s="40"/>
      <c r="E119" s="40"/>
      <c r="F119" s="40"/>
      <c r="G119" s="40"/>
      <c r="H119" s="40"/>
      <c r="I119" s="40"/>
      <c r="J119" s="40"/>
      <c r="K119" s="40"/>
      <c r="L119" s="22"/>
      <c r="M119" s="22"/>
      <c r="N119" s="41"/>
      <c r="O119" s="22"/>
      <c r="P119" s="22"/>
      <c r="Q119" s="12"/>
    </row>
    <row r="120" spans="1:17" ht="63">
      <c r="A120" s="23"/>
      <c r="B120" s="42" t="s">
        <v>1</v>
      </c>
      <c r="C120" s="43" t="s">
        <v>5</v>
      </c>
      <c r="D120" s="150" t="s">
        <v>20</v>
      </c>
      <c r="E120" s="150"/>
      <c r="F120" s="150" t="s">
        <v>4</v>
      </c>
      <c r="G120" s="150"/>
      <c r="H120" s="42" t="s">
        <v>19</v>
      </c>
      <c r="I120" s="42" t="s">
        <v>18</v>
      </c>
      <c r="J120" s="42" t="s">
        <v>6</v>
      </c>
      <c r="K120" s="42" t="s">
        <v>82</v>
      </c>
      <c r="L120" s="42" t="s">
        <v>91</v>
      </c>
      <c r="M120" s="42" t="s">
        <v>92</v>
      </c>
      <c r="N120" s="42" t="s">
        <v>107</v>
      </c>
      <c r="O120" s="42" t="s">
        <v>80</v>
      </c>
      <c r="P120" s="22"/>
    </row>
    <row r="121" spans="1:17" ht="15.75">
      <c r="A121" s="23"/>
      <c r="B121" s="42"/>
      <c r="C121" s="44" t="s">
        <v>7</v>
      </c>
      <c r="D121" s="150" t="s">
        <v>13</v>
      </c>
      <c r="E121" s="150"/>
      <c r="F121" s="42"/>
      <c r="G121" s="42"/>
      <c r="H121" s="42"/>
      <c r="I121" s="42" t="s">
        <v>27</v>
      </c>
      <c r="J121" s="42"/>
      <c r="K121" s="42"/>
      <c r="L121" s="42" t="s">
        <v>27</v>
      </c>
      <c r="M121" s="42" t="s">
        <v>27</v>
      </c>
      <c r="N121" s="42" t="s">
        <v>106</v>
      </c>
      <c r="O121" s="42"/>
      <c r="P121" s="22"/>
    </row>
    <row r="122" spans="1:17" ht="24.75" customHeight="1">
      <c r="A122" s="23"/>
      <c r="B122" s="43">
        <v>1</v>
      </c>
      <c r="C122" s="124"/>
      <c r="D122" s="155"/>
      <c r="E122" s="156"/>
      <c r="F122" s="141"/>
      <c r="G122" s="142"/>
      <c r="H122" s="13"/>
      <c r="I122" s="14"/>
      <c r="J122" s="13"/>
      <c r="K122" s="13"/>
      <c r="L122" s="14"/>
      <c r="M122" s="14"/>
      <c r="N122" s="139"/>
      <c r="O122" s="21"/>
      <c r="P122" s="22"/>
    </row>
    <row r="123" spans="1:17" ht="24.75" customHeight="1">
      <c r="A123" s="23"/>
      <c r="B123" s="43">
        <v>2</v>
      </c>
      <c r="C123" s="124"/>
      <c r="D123" s="155"/>
      <c r="E123" s="156"/>
      <c r="F123" s="141"/>
      <c r="G123" s="142"/>
      <c r="H123" s="13"/>
      <c r="I123" s="14"/>
      <c r="J123" s="13"/>
      <c r="K123" s="13"/>
      <c r="L123" s="14"/>
      <c r="M123" s="14"/>
      <c r="N123" s="139"/>
      <c r="O123" s="21"/>
      <c r="P123" s="22"/>
    </row>
    <row r="124" spans="1:17" ht="24.75" customHeight="1">
      <c r="A124" s="23"/>
      <c r="B124" s="43">
        <v>3</v>
      </c>
      <c r="C124" s="124"/>
      <c r="D124" s="155"/>
      <c r="E124" s="156"/>
      <c r="F124" s="141"/>
      <c r="G124" s="142"/>
      <c r="H124" s="13"/>
      <c r="I124" s="14"/>
      <c r="J124" s="13"/>
      <c r="K124" s="13"/>
      <c r="L124" s="14"/>
      <c r="M124" s="14"/>
      <c r="N124" s="139"/>
      <c r="O124" s="21"/>
      <c r="P124" s="22"/>
    </row>
    <row r="125" spans="1:17" ht="24.75" customHeight="1">
      <c r="A125" s="23"/>
      <c r="B125" s="43">
        <v>4</v>
      </c>
      <c r="C125" s="124"/>
      <c r="D125" s="155"/>
      <c r="E125" s="156"/>
      <c r="F125" s="141"/>
      <c r="G125" s="142"/>
      <c r="H125" s="13"/>
      <c r="I125" s="14"/>
      <c r="J125" s="13"/>
      <c r="K125" s="13"/>
      <c r="L125" s="14"/>
      <c r="M125" s="14"/>
      <c r="N125" s="139"/>
      <c r="O125" s="21"/>
      <c r="P125" s="22"/>
    </row>
    <row r="126" spans="1:17" ht="24.75" customHeight="1">
      <c r="A126" s="23"/>
      <c r="B126" s="43">
        <v>5</v>
      </c>
      <c r="C126" s="124"/>
      <c r="D126" s="155"/>
      <c r="E126" s="156"/>
      <c r="F126" s="141"/>
      <c r="G126" s="142"/>
      <c r="H126" s="13"/>
      <c r="I126" s="14"/>
      <c r="J126" s="13"/>
      <c r="K126" s="13"/>
      <c r="L126" s="14"/>
      <c r="M126" s="14"/>
      <c r="N126" s="139"/>
      <c r="O126" s="21"/>
      <c r="P126" s="22"/>
    </row>
    <row r="127" spans="1:17" ht="24.75" customHeight="1">
      <c r="A127" s="23"/>
      <c r="B127" s="43">
        <v>6</v>
      </c>
      <c r="C127" s="124"/>
      <c r="D127" s="155"/>
      <c r="E127" s="156"/>
      <c r="F127" s="141"/>
      <c r="G127" s="142"/>
      <c r="H127" s="13"/>
      <c r="I127" s="14"/>
      <c r="J127" s="13"/>
      <c r="K127" s="13"/>
      <c r="L127" s="14"/>
      <c r="M127" s="14"/>
      <c r="N127" s="139"/>
      <c r="O127" s="21"/>
      <c r="P127" s="22"/>
    </row>
    <row r="128" spans="1:17" ht="24.75" customHeight="1">
      <c r="A128" s="23"/>
      <c r="B128" s="43">
        <v>7</v>
      </c>
      <c r="C128" s="124"/>
      <c r="D128" s="155"/>
      <c r="E128" s="156"/>
      <c r="F128" s="141"/>
      <c r="G128" s="142"/>
      <c r="H128" s="13"/>
      <c r="I128" s="14"/>
      <c r="J128" s="13"/>
      <c r="K128" s="13"/>
      <c r="L128" s="14"/>
      <c r="M128" s="14"/>
      <c r="N128" s="139"/>
      <c r="O128" s="21"/>
      <c r="P128" s="22"/>
    </row>
    <row r="129" spans="1:16" ht="24.75" customHeight="1">
      <c r="A129" s="23"/>
      <c r="B129" s="43">
        <v>8</v>
      </c>
      <c r="C129" s="124"/>
      <c r="D129" s="155"/>
      <c r="E129" s="156"/>
      <c r="F129" s="141"/>
      <c r="G129" s="142"/>
      <c r="H129" s="13"/>
      <c r="I129" s="14"/>
      <c r="J129" s="13"/>
      <c r="K129" s="13"/>
      <c r="L129" s="14"/>
      <c r="M129" s="14"/>
      <c r="N129" s="139"/>
      <c r="O129" s="21"/>
      <c r="P129" s="22"/>
    </row>
    <row r="130" spans="1:16" ht="24.75" customHeight="1">
      <c r="A130" s="23"/>
      <c r="B130" s="43">
        <v>9</v>
      </c>
      <c r="C130" s="124"/>
      <c r="D130" s="155"/>
      <c r="E130" s="156"/>
      <c r="F130" s="141"/>
      <c r="G130" s="142"/>
      <c r="H130" s="13"/>
      <c r="I130" s="14"/>
      <c r="J130" s="13"/>
      <c r="K130" s="13"/>
      <c r="L130" s="14"/>
      <c r="M130" s="14"/>
      <c r="N130" s="139"/>
      <c r="O130" s="21"/>
      <c r="P130" s="22"/>
    </row>
    <row r="131" spans="1:16" ht="24.75" customHeight="1">
      <c r="A131" s="23"/>
      <c r="B131" s="43">
        <v>10</v>
      </c>
      <c r="C131" s="124"/>
      <c r="D131" s="155"/>
      <c r="E131" s="156"/>
      <c r="F131" s="141"/>
      <c r="G131" s="142"/>
      <c r="H131" s="13"/>
      <c r="I131" s="14"/>
      <c r="J131" s="13"/>
      <c r="K131" s="13"/>
      <c r="L131" s="14"/>
      <c r="M131" s="14"/>
      <c r="N131" s="139"/>
      <c r="O131" s="21"/>
      <c r="P131" s="22"/>
    </row>
    <row r="132" spans="1:16" ht="24.75" customHeight="1">
      <c r="A132" s="23"/>
      <c r="B132" s="43">
        <v>11</v>
      </c>
      <c r="C132" s="124"/>
      <c r="D132" s="155"/>
      <c r="E132" s="156"/>
      <c r="F132" s="141"/>
      <c r="G132" s="142"/>
      <c r="H132" s="13"/>
      <c r="I132" s="14"/>
      <c r="J132" s="13"/>
      <c r="K132" s="13"/>
      <c r="L132" s="14"/>
      <c r="M132" s="14"/>
      <c r="N132" s="139"/>
      <c r="O132" s="21"/>
      <c r="P132" s="22"/>
    </row>
    <row r="133" spans="1:16" ht="24.75" customHeight="1">
      <c r="A133" s="23"/>
      <c r="B133" s="43">
        <v>12</v>
      </c>
      <c r="C133" s="124"/>
      <c r="D133" s="155"/>
      <c r="E133" s="156"/>
      <c r="F133" s="141"/>
      <c r="G133" s="142"/>
      <c r="H133" s="13"/>
      <c r="I133" s="14"/>
      <c r="J133" s="13"/>
      <c r="K133" s="13"/>
      <c r="L133" s="14"/>
      <c r="M133" s="14"/>
      <c r="N133" s="139"/>
      <c r="O133" s="21"/>
      <c r="P133" s="22"/>
    </row>
    <row r="134" spans="1:16" ht="24.75" customHeight="1">
      <c r="A134" s="23"/>
      <c r="B134" s="43">
        <v>13</v>
      </c>
      <c r="C134" s="124"/>
      <c r="D134" s="155"/>
      <c r="E134" s="156"/>
      <c r="F134" s="141"/>
      <c r="G134" s="142"/>
      <c r="H134" s="13"/>
      <c r="I134" s="14"/>
      <c r="J134" s="13"/>
      <c r="K134" s="13"/>
      <c r="L134" s="14"/>
      <c r="M134" s="14"/>
      <c r="N134" s="139"/>
      <c r="O134" s="21"/>
      <c r="P134" s="22"/>
    </row>
    <row r="135" spans="1:16" ht="24.75" customHeight="1">
      <c r="A135" s="23"/>
      <c r="B135" s="43">
        <v>14</v>
      </c>
      <c r="C135" s="124"/>
      <c r="D135" s="155"/>
      <c r="E135" s="156"/>
      <c r="F135" s="141"/>
      <c r="G135" s="142"/>
      <c r="H135" s="13"/>
      <c r="I135" s="14"/>
      <c r="J135" s="13"/>
      <c r="K135" s="13"/>
      <c r="L135" s="14"/>
      <c r="M135" s="14"/>
      <c r="N135" s="139"/>
      <c r="O135" s="21"/>
      <c r="P135" s="22"/>
    </row>
    <row r="136" spans="1:16" ht="24.75" customHeight="1">
      <c r="A136" s="23"/>
      <c r="B136" s="43">
        <v>15</v>
      </c>
      <c r="C136" s="124"/>
      <c r="D136" s="155"/>
      <c r="E136" s="156"/>
      <c r="F136" s="141"/>
      <c r="G136" s="142"/>
      <c r="H136" s="13"/>
      <c r="I136" s="14"/>
      <c r="J136" s="13"/>
      <c r="K136" s="13"/>
      <c r="L136" s="14"/>
      <c r="M136" s="14"/>
      <c r="N136" s="139"/>
      <c r="O136" s="21"/>
      <c r="P136" s="22"/>
    </row>
    <row r="137" spans="1:16" ht="24.75" customHeight="1">
      <c r="A137" s="23"/>
      <c r="B137" s="43">
        <v>16</v>
      </c>
      <c r="C137" s="124"/>
      <c r="D137" s="155"/>
      <c r="E137" s="156"/>
      <c r="F137" s="141"/>
      <c r="G137" s="142"/>
      <c r="H137" s="13"/>
      <c r="I137" s="14"/>
      <c r="J137" s="13"/>
      <c r="K137" s="13"/>
      <c r="L137" s="14"/>
      <c r="M137" s="14"/>
      <c r="N137" s="139"/>
      <c r="O137" s="21"/>
      <c r="P137" s="22"/>
    </row>
    <row r="138" spans="1:16" ht="24.75" customHeight="1">
      <c r="A138" s="23"/>
      <c r="B138" s="43">
        <v>17</v>
      </c>
      <c r="C138" s="124"/>
      <c r="D138" s="155"/>
      <c r="E138" s="156"/>
      <c r="F138" s="141"/>
      <c r="G138" s="142"/>
      <c r="H138" s="13"/>
      <c r="I138" s="14"/>
      <c r="J138" s="13"/>
      <c r="K138" s="13"/>
      <c r="L138" s="14"/>
      <c r="M138" s="14"/>
      <c r="N138" s="139"/>
      <c r="O138" s="21"/>
      <c r="P138" s="22"/>
    </row>
    <row r="139" spans="1:16" ht="24.75" customHeight="1">
      <c r="A139" s="23"/>
      <c r="B139" s="43">
        <v>18</v>
      </c>
      <c r="C139" s="124"/>
      <c r="D139" s="155"/>
      <c r="E139" s="156"/>
      <c r="F139" s="141"/>
      <c r="G139" s="142"/>
      <c r="H139" s="13"/>
      <c r="I139" s="14"/>
      <c r="J139" s="13"/>
      <c r="K139" s="13"/>
      <c r="L139" s="14"/>
      <c r="M139" s="14"/>
      <c r="N139" s="139"/>
      <c r="O139" s="21"/>
      <c r="P139" s="22"/>
    </row>
    <row r="140" spans="1:16" ht="24.75" customHeight="1">
      <c r="A140" s="23"/>
      <c r="B140" s="43">
        <v>19</v>
      </c>
      <c r="C140" s="124"/>
      <c r="D140" s="155"/>
      <c r="E140" s="156"/>
      <c r="F140" s="141"/>
      <c r="G140" s="142"/>
      <c r="H140" s="13"/>
      <c r="I140" s="14"/>
      <c r="J140" s="13"/>
      <c r="K140" s="13"/>
      <c r="L140" s="14"/>
      <c r="M140" s="14"/>
      <c r="N140" s="139"/>
      <c r="O140" s="21"/>
      <c r="P140" s="22"/>
    </row>
    <row r="141" spans="1:16" ht="24.75" customHeight="1">
      <c r="A141" s="23"/>
      <c r="B141" s="43">
        <v>20</v>
      </c>
      <c r="C141" s="124"/>
      <c r="D141" s="155"/>
      <c r="E141" s="156"/>
      <c r="F141" s="141"/>
      <c r="G141" s="142"/>
      <c r="H141" s="13"/>
      <c r="I141" s="14"/>
      <c r="J141" s="13"/>
      <c r="K141" s="13"/>
      <c r="L141" s="14"/>
      <c r="M141" s="14"/>
      <c r="N141" s="139"/>
      <c r="O141" s="21"/>
      <c r="P141" s="22"/>
    </row>
    <row r="142" spans="1:16" ht="24.75" customHeight="1">
      <c r="A142" s="23"/>
      <c r="B142" s="43">
        <v>21</v>
      </c>
      <c r="C142" s="124"/>
      <c r="D142" s="155"/>
      <c r="E142" s="156"/>
      <c r="F142" s="141"/>
      <c r="G142" s="142"/>
      <c r="H142" s="13"/>
      <c r="I142" s="14"/>
      <c r="J142" s="13"/>
      <c r="K142" s="13"/>
      <c r="L142" s="14"/>
      <c r="M142" s="14"/>
      <c r="N142" s="139"/>
      <c r="O142" s="21"/>
      <c r="P142" s="22"/>
    </row>
    <row r="143" spans="1:16" ht="24.75" customHeight="1">
      <c r="A143" s="23"/>
      <c r="B143" s="43">
        <v>22</v>
      </c>
      <c r="C143" s="124"/>
      <c r="D143" s="155"/>
      <c r="E143" s="156"/>
      <c r="F143" s="141"/>
      <c r="G143" s="142"/>
      <c r="H143" s="13"/>
      <c r="I143" s="14"/>
      <c r="J143" s="13"/>
      <c r="K143" s="13"/>
      <c r="L143" s="14"/>
      <c r="M143" s="14"/>
      <c r="N143" s="139"/>
      <c r="O143" s="21"/>
      <c r="P143" s="22"/>
    </row>
    <row r="144" spans="1:16" ht="24.75" customHeight="1">
      <c r="A144" s="23"/>
      <c r="B144" s="43">
        <v>23</v>
      </c>
      <c r="C144" s="124"/>
      <c r="D144" s="155"/>
      <c r="E144" s="156"/>
      <c r="F144" s="141"/>
      <c r="G144" s="142"/>
      <c r="H144" s="13"/>
      <c r="I144" s="14"/>
      <c r="J144" s="13"/>
      <c r="K144" s="13"/>
      <c r="L144" s="14"/>
      <c r="M144" s="14"/>
      <c r="N144" s="139"/>
      <c r="O144" s="21"/>
      <c r="P144" s="22"/>
    </row>
    <row r="145" spans="1:17" ht="24.75" customHeight="1">
      <c r="A145" s="23"/>
      <c r="B145" s="43">
        <v>24</v>
      </c>
      <c r="C145" s="124"/>
      <c r="D145" s="155"/>
      <c r="E145" s="156"/>
      <c r="F145" s="141"/>
      <c r="G145" s="142"/>
      <c r="H145" s="13"/>
      <c r="I145" s="14"/>
      <c r="J145" s="13"/>
      <c r="K145" s="13"/>
      <c r="L145" s="14"/>
      <c r="M145" s="14"/>
      <c r="N145" s="139"/>
      <c r="O145" s="21"/>
      <c r="P145" s="22"/>
    </row>
    <row r="146" spans="1:17" ht="24.75" customHeight="1">
      <c r="A146" s="23"/>
      <c r="B146" s="43">
        <v>25</v>
      </c>
      <c r="C146" s="124"/>
      <c r="D146" s="155"/>
      <c r="E146" s="156"/>
      <c r="F146" s="141"/>
      <c r="G146" s="142"/>
      <c r="H146" s="13"/>
      <c r="I146" s="14"/>
      <c r="J146" s="13"/>
      <c r="K146" s="13"/>
      <c r="L146" s="14"/>
      <c r="M146" s="14"/>
      <c r="N146" s="139"/>
      <c r="O146" s="21"/>
      <c r="P146" s="22"/>
    </row>
    <row r="147" spans="1:17">
      <c r="A147" s="23"/>
      <c r="B147" s="22"/>
      <c r="C147" s="22" t="s">
        <v>83</v>
      </c>
      <c r="D147" s="50"/>
      <c r="E147" s="50"/>
      <c r="F147" s="51"/>
      <c r="G147" s="51"/>
      <c r="H147" s="51"/>
      <c r="I147" s="51"/>
      <c r="J147" s="51"/>
      <c r="K147" s="40"/>
      <c r="L147" s="40"/>
      <c r="M147" s="40"/>
      <c r="N147" s="22"/>
      <c r="O147" s="22"/>
      <c r="P147" s="22"/>
      <c r="Q147" s="11"/>
    </row>
    <row r="148" spans="1:17">
      <c r="A148" s="23"/>
      <c r="B148" s="22"/>
      <c r="C148" s="22" t="s">
        <v>81</v>
      </c>
      <c r="D148" s="50"/>
      <c r="E148" s="50"/>
      <c r="F148" s="51"/>
      <c r="G148" s="51"/>
      <c r="H148" s="51"/>
      <c r="I148" s="51"/>
      <c r="J148" s="51"/>
      <c r="K148" s="40"/>
      <c r="L148" s="40"/>
      <c r="M148" s="40"/>
      <c r="N148" s="22"/>
      <c r="O148" s="22"/>
      <c r="P148" s="22"/>
      <c r="Q148" s="11"/>
    </row>
    <row r="149" spans="1:17">
      <c r="A149" s="23"/>
      <c r="B149" s="22"/>
      <c r="C149" s="22"/>
      <c r="D149" s="40"/>
      <c r="E149" s="40"/>
      <c r="F149" s="40"/>
      <c r="G149" s="40"/>
      <c r="H149" s="40"/>
      <c r="I149" s="40"/>
      <c r="J149" s="40"/>
      <c r="K149" s="40"/>
      <c r="L149" s="22"/>
      <c r="M149" s="22"/>
      <c r="N149" s="41"/>
      <c r="O149" s="22"/>
      <c r="P149" s="22"/>
      <c r="Q149" s="11"/>
    </row>
    <row r="150" spans="1:17" s="2" customFormat="1" ht="30.75" customHeight="1">
      <c r="A150" s="24"/>
      <c r="B150" s="30" t="s">
        <v>94</v>
      </c>
      <c r="C150" s="31"/>
      <c r="D150" s="32"/>
      <c r="E150" s="32"/>
      <c r="F150" s="33"/>
      <c r="G150" s="46"/>
      <c r="H150" s="46"/>
      <c r="I150" s="47"/>
      <c r="J150" s="47"/>
      <c r="K150" s="48"/>
      <c r="L150" s="48"/>
      <c r="M150" s="48"/>
      <c r="N150" s="38"/>
      <c r="O150" s="38"/>
      <c r="P150" s="35"/>
      <c r="Q150" s="11"/>
    </row>
    <row r="151" spans="1:17">
      <c r="A151" s="23"/>
      <c r="B151" s="22"/>
      <c r="C151" s="22"/>
      <c r="D151" s="40"/>
      <c r="E151" s="40"/>
      <c r="F151" s="40"/>
      <c r="G151" s="40"/>
      <c r="H151" s="40"/>
      <c r="I151" s="40"/>
      <c r="J151" s="40"/>
      <c r="K151" s="40"/>
      <c r="L151" s="22"/>
      <c r="M151" s="22"/>
      <c r="N151" s="41"/>
      <c r="O151" s="22"/>
      <c r="P151" s="22"/>
      <c r="Q151" s="12"/>
    </row>
    <row r="152" spans="1:17" ht="31.5" customHeight="1">
      <c r="A152" s="23"/>
      <c r="B152" s="42" t="s">
        <v>1</v>
      </c>
      <c r="C152" s="71" t="s">
        <v>9</v>
      </c>
      <c r="D152" s="69" t="s">
        <v>21</v>
      </c>
      <c r="E152" s="183" t="s">
        <v>48</v>
      </c>
      <c r="F152" s="182" t="s">
        <v>47</v>
      </c>
      <c r="G152" s="182"/>
      <c r="H152" s="183" t="s">
        <v>46</v>
      </c>
      <c r="I152" s="183"/>
      <c r="J152" s="182" t="s">
        <v>100</v>
      </c>
      <c r="K152" s="182"/>
      <c r="L152" s="129" t="s">
        <v>45</v>
      </c>
      <c r="M152" s="70" t="s">
        <v>15</v>
      </c>
      <c r="N152" s="70" t="s">
        <v>8</v>
      </c>
      <c r="O152" s="70" t="s">
        <v>34</v>
      </c>
      <c r="P152" s="22"/>
      <c r="Q152" s="12"/>
    </row>
    <row r="153" spans="1:17" ht="15.75" customHeight="1">
      <c r="A153" s="23"/>
      <c r="B153" s="126"/>
      <c r="C153" s="71"/>
      <c r="D153" s="69"/>
      <c r="E153" s="183"/>
      <c r="F153" s="182"/>
      <c r="G153" s="182"/>
      <c r="H153" s="183"/>
      <c r="I153" s="183"/>
      <c r="J153" s="182" t="s">
        <v>101</v>
      </c>
      <c r="K153" s="227"/>
      <c r="L153" s="129"/>
      <c r="M153" s="182" t="s">
        <v>93</v>
      </c>
      <c r="N153" s="227"/>
      <c r="O153" s="227"/>
      <c r="P153" s="22"/>
      <c r="Q153" s="12"/>
    </row>
    <row r="154" spans="1:17" ht="15.75">
      <c r="A154" s="23"/>
      <c r="B154" s="42"/>
      <c r="C154" s="72" t="s">
        <v>7</v>
      </c>
      <c r="D154" s="69" t="s">
        <v>13</v>
      </c>
      <c r="E154" s="184"/>
      <c r="F154" s="182"/>
      <c r="G154" s="182"/>
      <c r="H154" s="183"/>
      <c r="I154" s="183"/>
      <c r="J154" s="208" t="s">
        <v>93</v>
      </c>
      <c r="K154" s="208"/>
      <c r="L154" s="81" t="s">
        <v>44</v>
      </c>
      <c r="M154" s="206" t="s">
        <v>43</v>
      </c>
      <c r="N154" s="207"/>
      <c r="O154" s="207"/>
      <c r="P154" s="22"/>
      <c r="Q154" s="12"/>
    </row>
    <row r="155" spans="1:17" ht="17.100000000000001" customHeight="1">
      <c r="A155" s="23"/>
      <c r="B155" s="181">
        <v>1</v>
      </c>
      <c r="C155" s="210"/>
      <c r="D155" s="212"/>
      <c r="E155" s="214"/>
      <c r="F155" s="191"/>
      <c r="G155" s="192"/>
      <c r="H155" s="195"/>
      <c r="I155" s="196"/>
      <c r="J155" s="204"/>
      <c r="K155" s="205"/>
      <c r="L155" s="67"/>
      <c r="M155" s="187"/>
      <c r="N155" s="187"/>
      <c r="O155" s="209"/>
      <c r="P155" s="22"/>
      <c r="Q155" s="12"/>
    </row>
    <row r="156" spans="1:17" ht="17.100000000000001" customHeight="1">
      <c r="A156" s="23"/>
      <c r="B156" s="181"/>
      <c r="C156" s="211"/>
      <c r="D156" s="213"/>
      <c r="E156" s="186"/>
      <c r="F156" s="191"/>
      <c r="G156" s="192"/>
      <c r="H156" s="197"/>
      <c r="I156" s="198"/>
      <c r="J156" s="202"/>
      <c r="K156" s="203"/>
      <c r="L156" s="66"/>
      <c r="M156" s="188"/>
      <c r="N156" s="188"/>
      <c r="O156" s="201"/>
      <c r="P156" s="22"/>
      <c r="Q156" s="12"/>
    </row>
    <row r="157" spans="1:17" ht="17.100000000000001" customHeight="1">
      <c r="A157" s="23"/>
      <c r="B157" s="181">
        <f t="shared" ref="B157:B193" si="0">+B155+1</f>
        <v>2</v>
      </c>
      <c r="C157" s="210"/>
      <c r="D157" s="193"/>
      <c r="E157" s="185"/>
      <c r="F157" s="189"/>
      <c r="G157" s="190"/>
      <c r="H157" s="195"/>
      <c r="I157" s="196"/>
      <c r="J157" s="204"/>
      <c r="K157" s="205"/>
      <c r="L157" s="67"/>
      <c r="M157" s="199"/>
      <c r="N157" s="199"/>
      <c r="O157" s="200"/>
      <c r="P157" s="22"/>
      <c r="Q157" s="12"/>
    </row>
    <row r="158" spans="1:17" ht="17.100000000000001" customHeight="1">
      <c r="A158" s="23"/>
      <c r="B158" s="181"/>
      <c r="C158" s="211"/>
      <c r="D158" s="194"/>
      <c r="E158" s="186"/>
      <c r="F158" s="191"/>
      <c r="G158" s="192"/>
      <c r="H158" s="197"/>
      <c r="I158" s="198"/>
      <c r="J158" s="202"/>
      <c r="K158" s="203"/>
      <c r="L158" s="66"/>
      <c r="M158" s="188"/>
      <c r="N158" s="188"/>
      <c r="O158" s="201"/>
      <c r="P158" s="22"/>
      <c r="Q158" s="12"/>
    </row>
    <row r="159" spans="1:17" ht="17.100000000000001" customHeight="1">
      <c r="A159" s="23"/>
      <c r="B159" s="181">
        <f t="shared" si="0"/>
        <v>3</v>
      </c>
      <c r="C159" s="210"/>
      <c r="D159" s="193"/>
      <c r="E159" s="185"/>
      <c r="F159" s="189"/>
      <c r="G159" s="190"/>
      <c r="H159" s="195"/>
      <c r="I159" s="196"/>
      <c r="J159" s="204"/>
      <c r="K159" s="205"/>
      <c r="L159" s="67"/>
      <c r="M159" s="199"/>
      <c r="N159" s="199"/>
      <c r="O159" s="200"/>
      <c r="P159" s="22"/>
      <c r="Q159" s="12"/>
    </row>
    <row r="160" spans="1:17" ht="17.100000000000001" customHeight="1">
      <c r="A160" s="23"/>
      <c r="B160" s="181"/>
      <c r="C160" s="211"/>
      <c r="D160" s="194"/>
      <c r="E160" s="186"/>
      <c r="F160" s="191"/>
      <c r="G160" s="192"/>
      <c r="H160" s="197"/>
      <c r="I160" s="198"/>
      <c r="J160" s="202"/>
      <c r="K160" s="203"/>
      <c r="L160" s="66"/>
      <c r="M160" s="188"/>
      <c r="N160" s="188"/>
      <c r="O160" s="201"/>
      <c r="P160" s="22"/>
      <c r="Q160" s="12"/>
    </row>
    <row r="161" spans="1:17" ht="17.100000000000001" customHeight="1">
      <c r="A161" s="23"/>
      <c r="B161" s="181">
        <f t="shared" si="0"/>
        <v>4</v>
      </c>
      <c r="C161" s="210"/>
      <c r="D161" s="193"/>
      <c r="E161" s="185"/>
      <c r="F161" s="189"/>
      <c r="G161" s="190"/>
      <c r="H161" s="195"/>
      <c r="I161" s="196"/>
      <c r="J161" s="204"/>
      <c r="K161" s="205"/>
      <c r="L161" s="67"/>
      <c r="M161" s="199"/>
      <c r="N161" s="199"/>
      <c r="O161" s="200"/>
      <c r="P161" s="22"/>
      <c r="Q161" s="12"/>
    </row>
    <row r="162" spans="1:17" ht="17.100000000000001" customHeight="1">
      <c r="A162" s="23"/>
      <c r="B162" s="181"/>
      <c r="C162" s="211"/>
      <c r="D162" s="194"/>
      <c r="E162" s="186"/>
      <c r="F162" s="191"/>
      <c r="G162" s="192"/>
      <c r="H162" s="197"/>
      <c r="I162" s="198"/>
      <c r="J162" s="202"/>
      <c r="K162" s="203"/>
      <c r="L162" s="66"/>
      <c r="M162" s="188"/>
      <c r="N162" s="188"/>
      <c r="O162" s="201"/>
      <c r="P162" s="22"/>
      <c r="Q162" s="12"/>
    </row>
    <row r="163" spans="1:17" ht="17.100000000000001" customHeight="1">
      <c r="A163" s="23"/>
      <c r="B163" s="181">
        <f t="shared" si="0"/>
        <v>5</v>
      </c>
      <c r="C163" s="210"/>
      <c r="D163" s="193"/>
      <c r="E163" s="185"/>
      <c r="F163" s="189"/>
      <c r="G163" s="190"/>
      <c r="H163" s="195"/>
      <c r="I163" s="196"/>
      <c r="J163" s="204"/>
      <c r="K163" s="205"/>
      <c r="L163" s="67"/>
      <c r="M163" s="199"/>
      <c r="N163" s="199"/>
      <c r="O163" s="200"/>
      <c r="P163" s="22"/>
      <c r="Q163" s="12"/>
    </row>
    <row r="164" spans="1:17" ht="17.100000000000001" customHeight="1">
      <c r="A164" s="23"/>
      <c r="B164" s="181"/>
      <c r="C164" s="211"/>
      <c r="D164" s="194"/>
      <c r="E164" s="186"/>
      <c r="F164" s="191"/>
      <c r="G164" s="192"/>
      <c r="H164" s="197"/>
      <c r="I164" s="198"/>
      <c r="J164" s="202"/>
      <c r="K164" s="203"/>
      <c r="L164" s="66"/>
      <c r="M164" s="188"/>
      <c r="N164" s="188"/>
      <c r="O164" s="201"/>
      <c r="P164" s="22"/>
      <c r="Q164" s="12"/>
    </row>
    <row r="165" spans="1:17" ht="17.100000000000001" customHeight="1">
      <c r="A165" s="23"/>
      <c r="B165" s="181">
        <f t="shared" si="0"/>
        <v>6</v>
      </c>
      <c r="C165" s="210"/>
      <c r="D165" s="193"/>
      <c r="E165" s="185"/>
      <c r="F165" s="189"/>
      <c r="G165" s="190"/>
      <c r="H165" s="195"/>
      <c r="I165" s="196"/>
      <c r="J165" s="204"/>
      <c r="K165" s="205"/>
      <c r="L165" s="67"/>
      <c r="M165" s="199"/>
      <c r="N165" s="199"/>
      <c r="O165" s="200"/>
      <c r="P165" s="22"/>
      <c r="Q165" s="12"/>
    </row>
    <row r="166" spans="1:17" ht="17.100000000000001" customHeight="1">
      <c r="A166" s="23"/>
      <c r="B166" s="181"/>
      <c r="C166" s="211"/>
      <c r="D166" s="194"/>
      <c r="E166" s="186"/>
      <c r="F166" s="191"/>
      <c r="G166" s="192"/>
      <c r="H166" s="197"/>
      <c r="I166" s="198"/>
      <c r="J166" s="202"/>
      <c r="K166" s="203"/>
      <c r="L166" s="66"/>
      <c r="M166" s="188"/>
      <c r="N166" s="188"/>
      <c r="O166" s="201"/>
      <c r="P166" s="22"/>
      <c r="Q166" s="12"/>
    </row>
    <row r="167" spans="1:17" ht="17.100000000000001" customHeight="1">
      <c r="A167" s="23"/>
      <c r="B167" s="181">
        <f t="shared" si="0"/>
        <v>7</v>
      </c>
      <c r="C167" s="210"/>
      <c r="D167" s="193"/>
      <c r="E167" s="185"/>
      <c r="F167" s="189"/>
      <c r="G167" s="190"/>
      <c r="H167" s="195"/>
      <c r="I167" s="196"/>
      <c r="J167" s="204"/>
      <c r="K167" s="205"/>
      <c r="L167" s="67"/>
      <c r="M167" s="199"/>
      <c r="N167" s="199"/>
      <c r="O167" s="200"/>
      <c r="P167" s="22"/>
      <c r="Q167" s="12"/>
    </row>
    <row r="168" spans="1:17" ht="17.100000000000001" customHeight="1">
      <c r="A168" s="23"/>
      <c r="B168" s="181"/>
      <c r="C168" s="211"/>
      <c r="D168" s="194"/>
      <c r="E168" s="186"/>
      <c r="F168" s="191"/>
      <c r="G168" s="192"/>
      <c r="H168" s="197"/>
      <c r="I168" s="198"/>
      <c r="J168" s="202"/>
      <c r="K168" s="203"/>
      <c r="L168" s="66"/>
      <c r="M168" s="188"/>
      <c r="N168" s="188"/>
      <c r="O168" s="201"/>
      <c r="P168" s="22"/>
      <c r="Q168" s="12"/>
    </row>
    <row r="169" spans="1:17" ht="17.100000000000001" customHeight="1">
      <c r="A169" s="23"/>
      <c r="B169" s="181">
        <f t="shared" si="0"/>
        <v>8</v>
      </c>
      <c r="C169" s="210"/>
      <c r="D169" s="193"/>
      <c r="E169" s="185"/>
      <c r="F169" s="189"/>
      <c r="G169" s="190"/>
      <c r="H169" s="195"/>
      <c r="I169" s="196"/>
      <c r="J169" s="204"/>
      <c r="K169" s="205"/>
      <c r="L169" s="67"/>
      <c r="M169" s="199"/>
      <c r="N169" s="199"/>
      <c r="O169" s="200"/>
      <c r="P169" s="22"/>
      <c r="Q169" s="12"/>
    </row>
    <row r="170" spans="1:17" ht="17.100000000000001" customHeight="1">
      <c r="A170" s="23"/>
      <c r="B170" s="181"/>
      <c r="C170" s="211"/>
      <c r="D170" s="194"/>
      <c r="E170" s="186"/>
      <c r="F170" s="191"/>
      <c r="G170" s="192"/>
      <c r="H170" s="197"/>
      <c r="I170" s="198"/>
      <c r="J170" s="202"/>
      <c r="K170" s="203"/>
      <c r="L170" s="66"/>
      <c r="M170" s="188"/>
      <c r="N170" s="188"/>
      <c r="O170" s="201"/>
      <c r="P170" s="22"/>
      <c r="Q170" s="12"/>
    </row>
    <row r="171" spans="1:17" ht="17.100000000000001" customHeight="1">
      <c r="A171" s="23"/>
      <c r="B171" s="181">
        <f t="shared" si="0"/>
        <v>9</v>
      </c>
      <c r="C171" s="210"/>
      <c r="D171" s="193"/>
      <c r="E171" s="185"/>
      <c r="F171" s="189"/>
      <c r="G171" s="190"/>
      <c r="H171" s="195"/>
      <c r="I171" s="196"/>
      <c r="J171" s="204"/>
      <c r="K171" s="205"/>
      <c r="L171" s="67"/>
      <c r="M171" s="199"/>
      <c r="N171" s="199"/>
      <c r="O171" s="200"/>
      <c r="P171" s="22"/>
      <c r="Q171" s="12"/>
    </row>
    <row r="172" spans="1:17" ht="17.100000000000001" customHeight="1">
      <c r="A172" s="23"/>
      <c r="B172" s="181"/>
      <c r="C172" s="211"/>
      <c r="D172" s="194"/>
      <c r="E172" s="186"/>
      <c r="F172" s="191"/>
      <c r="G172" s="192"/>
      <c r="H172" s="197"/>
      <c r="I172" s="198"/>
      <c r="J172" s="202"/>
      <c r="K172" s="203"/>
      <c r="L172" s="66"/>
      <c r="M172" s="188"/>
      <c r="N172" s="188"/>
      <c r="O172" s="201"/>
      <c r="P172" s="22"/>
      <c r="Q172" s="12"/>
    </row>
    <row r="173" spans="1:17" ht="17.100000000000001" customHeight="1">
      <c r="A173" s="23"/>
      <c r="B173" s="181">
        <f t="shared" si="0"/>
        <v>10</v>
      </c>
      <c r="C173" s="210"/>
      <c r="D173" s="193"/>
      <c r="E173" s="185"/>
      <c r="F173" s="189"/>
      <c r="G173" s="190"/>
      <c r="H173" s="195"/>
      <c r="I173" s="196"/>
      <c r="J173" s="204"/>
      <c r="K173" s="205"/>
      <c r="L173" s="67"/>
      <c r="M173" s="199"/>
      <c r="N173" s="199"/>
      <c r="O173" s="200"/>
      <c r="P173" s="22"/>
      <c r="Q173" s="12"/>
    </row>
    <row r="174" spans="1:17" ht="17.100000000000001" customHeight="1">
      <c r="A174" s="23"/>
      <c r="B174" s="181"/>
      <c r="C174" s="211"/>
      <c r="D174" s="194"/>
      <c r="E174" s="186"/>
      <c r="F174" s="191"/>
      <c r="G174" s="192"/>
      <c r="H174" s="197"/>
      <c r="I174" s="198"/>
      <c r="J174" s="202"/>
      <c r="K174" s="203"/>
      <c r="L174" s="66"/>
      <c r="M174" s="188"/>
      <c r="N174" s="188"/>
      <c r="O174" s="201"/>
      <c r="P174" s="22"/>
      <c r="Q174" s="12"/>
    </row>
    <row r="175" spans="1:17" ht="17.100000000000001" customHeight="1">
      <c r="A175" s="23"/>
      <c r="B175" s="181">
        <f t="shared" si="0"/>
        <v>11</v>
      </c>
      <c r="C175" s="210"/>
      <c r="D175" s="193"/>
      <c r="E175" s="185"/>
      <c r="F175" s="189"/>
      <c r="G175" s="190"/>
      <c r="H175" s="195"/>
      <c r="I175" s="196"/>
      <c r="J175" s="204"/>
      <c r="K175" s="205"/>
      <c r="L175" s="67"/>
      <c r="M175" s="199"/>
      <c r="N175" s="199"/>
      <c r="O175" s="200"/>
      <c r="P175" s="22"/>
      <c r="Q175" s="12"/>
    </row>
    <row r="176" spans="1:17" ht="17.100000000000001" customHeight="1">
      <c r="A176" s="23"/>
      <c r="B176" s="181"/>
      <c r="C176" s="211"/>
      <c r="D176" s="194"/>
      <c r="E176" s="186"/>
      <c r="F176" s="191"/>
      <c r="G176" s="192"/>
      <c r="H176" s="197"/>
      <c r="I176" s="198"/>
      <c r="J176" s="202"/>
      <c r="K176" s="203"/>
      <c r="L176" s="66"/>
      <c r="M176" s="188"/>
      <c r="N176" s="188"/>
      <c r="O176" s="201"/>
      <c r="P176" s="22"/>
      <c r="Q176" s="12"/>
    </row>
    <row r="177" spans="1:17" ht="17.100000000000001" customHeight="1">
      <c r="A177" s="23"/>
      <c r="B177" s="181">
        <f t="shared" si="0"/>
        <v>12</v>
      </c>
      <c r="C177" s="210"/>
      <c r="D177" s="193"/>
      <c r="E177" s="185"/>
      <c r="F177" s="189"/>
      <c r="G177" s="190"/>
      <c r="H177" s="195"/>
      <c r="I177" s="196"/>
      <c r="J177" s="204"/>
      <c r="K177" s="205"/>
      <c r="L177" s="67"/>
      <c r="M177" s="199"/>
      <c r="N177" s="199"/>
      <c r="O177" s="200"/>
      <c r="P177" s="22"/>
      <c r="Q177" s="12"/>
    </row>
    <row r="178" spans="1:17" ht="17.100000000000001" customHeight="1">
      <c r="A178" s="23"/>
      <c r="B178" s="181"/>
      <c r="C178" s="211"/>
      <c r="D178" s="194"/>
      <c r="E178" s="186"/>
      <c r="F178" s="191"/>
      <c r="G178" s="192"/>
      <c r="H178" s="197"/>
      <c r="I178" s="198"/>
      <c r="J178" s="202"/>
      <c r="K178" s="203"/>
      <c r="L178" s="66"/>
      <c r="M178" s="188"/>
      <c r="N178" s="188"/>
      <c r="O178" s="201"/>
      <c r="P178" s="22"/>
      <c r="Q178" s="12"/>
    </row>
    <row r="179" spans="1:17" ht="17.100000000000001" customHeight="1">
      <c r="A179" s="23"/>
      <c r="B179" s="181">
        <f t="shared" si="0"/>
        <v>13</v>
      </c>
      <c r="C179" s="210"/>
      <c r="D179" s="193"/>
      <c r="E179" s="185"/>
      <c r="F179" s="189"/>
      <c r="G179" s="190"/>
      <c r="H179" s="195"/>
      <c r="I179" s="196"/>
      <c r="J179" s="204"/>
      <c r="K179" s="205"/>
      <c r="L179" s="67"/>
      <c r="M179" s="199"/>
      <c r="N179" s="199"/>
      <c r="O179" s="200"/>
      <c r="P179" s="22"/>
      <c r="Q179" s="12"/>
    </row>
    <row r="180" spans="1:17" ht="17.100000000000001" customHeight="1">
      <c r="A180" s="23"/>
      <c r="B180" s="181"/>
      <c r="C180" s="211"/>
      <c r="D180" s="194"/>
      <c r="E180" s="186"/>
      <c r="F180" s="191"/>
      <c r="G180" s="192"/>
      <c r="H180" s="197"/>
      <c r="I180" s="198"/>
      <c r="J180" s="202"/>
      <c r="K180" s="203"/>
      <c r="L180" s="66"/>
      <c r="M180" s="188"/>
      <c r="N180" s="188"/>
      <c r="O180" s="201"/>
      <c r="P180" s="22"/>
      <c r="Q180" s="12"/>
    </row>
    <row r="181" spans="1:17" ht="17.100000000000001" customHeight="1">
      <c r="A181" s="23"/>
      <c r="B181" s="181">
        <f t="shared" si="0"/>
        <v>14</v>
      </c>
      <c r="C181" s="210"/>
      <c r="D181" s="193"/>
      <c r="E181" s="185"/>
      <c r="F181" s="189"/>
      <c r="G181" s="190"/>
      <c r="H181" s="195"/>
      <c r="I181" s="196"/>
      <c r="J181" s="204"/>
      <c r="K181" s="205"/>
      <c r="L181" s="67"/>
      <c r="M181" s="199"/>
      <c r="N181" s="199"/>
      <c r="O181" s="200"/>
      <c r="P181" s="22"/>
      <c r="Q181" s="12"/>
    </row>
    <row r="182" spans="1:17" ht="17.100000000000001" customHeight="1">
      <c r="A182" s="23"/>
      <c r="B182" s="181"/>
      <c r="C182" s="211"/>
      <c r="D182" s="194"/>
      <c r="E182" s="186"/>
      <c r="F182" s="191"/>
      <c r="G182" s="192"/>
      <c r="H182" s="197"/>
      <c r="I182" s="198"/>
      <c r="J182" s="202"/>
      <c r="K182" s="203"/>
      <c r="L182" s="66"/>
      <c r="M182" s="188"/>
      <c r="N182" s="188"/>
      <c r="O182" s="201"/>
      <c r="P182" s="22"/>
      <c r="Q182" s="12"/>
    </row>
    <row r="183" spans="1:17" ht="17.100000000000001" customHeight="1">
      <c r="A183" s="23"/>
      <c r="B183" s="181">
        <f t="shared" si="0"/>
        <v>15</v>
      </c>
      <c r="C183" s="210"/>
      <c r="D183" s="193"/>
      <c r="E183" s="185"/>
      <c r="F183" s="189"/>
      <c r="G183" s="190"/>
      <c r="H183" s="195"/>
      <c r="I183" s="196"/>
      <c r="J183" s="204"/>
      <c r="K183" s="205"/>
      <c r="L183" s="67"/>
      <c r="M183" s="199"/>
      <c r="N183" s="199"/>
      <c r="O183" s="200"/>
      <c r="P183" s="22"/>
      <c r="Q183" s="12"/>
    </row>
    <row r="184" spans="1:17" ht="17.100000000000001" customHeight="1">
      <c r="A184" s="23"/>
      <c r="B184" s="181"/>
      <c r="C184" s="211"/>
      <c r="D184" s="194"/>
      <c r="E184" s="186"/>
      <c r="F184" s="191"/>
      <c r="G184" s="192"/>
      <c r="H184" s="197"/>
      <c r="I184" s="198"/>
      <c r="J184" s="202"/>
      <c r="K184" s="203"/>
      <c r="L184" s="66"/>
      <c r="M184" s="188"/>
      <c r="N184" s="188"/>
      <c r="O184" s="201"/>
      <c r="P184" s="22"/>
      <c r="Q184" s="12"/>
    </row>
    <row r="185" spans="1:17" ht="17.100000000000001" customHeight="1">
      <c r="A185" s="23"/>
      <c r="B185" s="181">
        <f t="shared" si="0"/>
        <v>16</v>
      </c>
      <c r="C185" s="210"/>
      <c r="D185" s="193"/>
      <c r="E185" s="185"/>
      <c r="F185" s="189"/>
      <c r="G185" s="190"/>
      <c r="H185" s="195"/>
      <c r="I185" s="196"/>
      <c r="J185" s="204"/>
      <c r="K185" s="205"/>
      <c r="L185" s="67"/>
      <c r="M185" s="199"/>
      <c r="N185" s="199"/>
      <c r="O185" s="200"/>
      <c r="P185" s="22"/>
      <c r="Q185" s="12"/>
    </row>
    <row r="186" spans="1:17" ht="17.100000000000001" customHeight="1">
      <c r="A186" s="23"/>
      <c r="B186" s="181"/>
      <c r="C186" s="211"/>
      <c r="D186" s="194"/>
      <c r="E186" s="186"/>
      <c r="F186" s="191"/>
      <c r="G186" s="192"/>
      <c r="H186" s="197"/>
      <c r="I186" s="198"/>
      <c r="J186" s="202"/>
      <c r="K186" s="203"/>
      <c r="L186" s="66"/>
      <c r="M186" s="188"/>
      <c r="N186" s="188"/>
      <c r="O186" s="201"/>
      <c r="P186" s="22"/>
      <c r="Q186" s="12"/>
    </row>
    <row r="187" spans="1:17" ht="17.100000000000001" customHeight="1">
      <c r="A187" s="23"/>
      <c r="B187" s="181">
        <f t="shared" si="0"/>
        <v>17</v>
      </c>
      <c r="C187" s="210"/>
      <c r="D187" s="193"/>
      <c r="E187" s="185"/>
      <c r="F187" s="189"/>
      <c r="G187" s="190"/>
      <c r="H187" s="195"/>
      <c r="I187" s="196"/>
      <c r="J187" s="204"/>
      <c r="K187" s="205"/>
      <c r="L187" s="67"/>
      <c r="M187" s="199"/>
      <c r="N187" s="199"/>
      <c r="O187" s="200"/>
      <c r="P187" s="22"/>
      <c r="Q187" s="12"/>
    </row>
    <row r="188" spans="1:17" ht="17.100000000000001" customHeight="1">
      <c r="A188" s="23"/>
      <c r="B188" s="181"/>
      <c r="C188" s="211"/>
      <c r="D188" s="194"/>
      <c r="E188" s="186"/>
      <c r="F188" s="191"/>
      <c r="G188" s="192"/>
      <c r="H188" s="197"/>
      <c r="I188" s="198"/>
      <c r="J188" s="202"/>
      <c r="K188" s="203"/>
      <c r="L188" s="66"/>
      <c r="M188" s="188"/>
      <c r="N188" s="188"/>
      <c r="O188" s="201"/>
      <c r="P188" s="22"/>
      <c r="Q188" s="12"/>
    </row>
    <row r="189" spans="1:17" ht="17.100000000000001" customHeight="1">
      <c r="A189" s="23"/>
      <c r="B189" s="181">
        <f t="shared" si="0"/>
        <v>18</v>
      </c>
      <c r="C189" s="210"/>
      <c r="D189" s="193"/>
      <c r="E189" s="185"/>
      <c r="F189" s="189"/>
      <c r="G189" s="190"/>
      <c r="H189" s="195"/>
      <c r="I189" s="196"/>
      <c r="J189" s="204"/>
      <c r="K189" s="205"/>
      <c r="L189" s="67"/>
      <c r="M189" s="199"/>
      <c r="N189" s="199"/>
      <c r="O189" s="200"/>
      <c r="P189" s="22"/>
      <c r="Q189" s="12"/>
    </row>
    <row r="190" spans="1:17" ht="17.100000000000001" customHeight="1">
      <c r="A190" s="23"/>
      <c r="B190" s="181"/>
      <c r="C190" s="211"/>
      <c r="D190" s="194"/>
      <c r="E190" s="186"/>
      <c r="F190" s="191"/>
      <c r="G190" s="192"/>
      <c r="H190" s="197"/>
      <c r="I190" s="198"/>
      <c r="J190" s="202"/>
      <c r="K190" s="203"/>
      <c r="L190" s="66"/>
      <c r="M190" s="188"/>
      <c r="N190" s="188"/>
      <c r="O190" s="201"/>
      <c r="P190" s="22"/>
      <c r="Q190" s="12"/>
    </row>
    <row r="191" spans="1:17" ht="17.100000000000001" customHeight="1">
      <c r="A191" s="23"/>
      <c r="B191" s="181">
        <f t="shared" si="0"/>
        <v>19</v>
      </c>
      <c r="C191" s="210"/>
      <c r="D191" s="193"/>
      <c r="E191" s="185"/>
      <c r="F191" s="189"/>
      <c r="G191" s="190"/>
      <c r="H191" s="195"/>
      <c r="I191" s="196"/>
      <c r="J191" s="204"/>
      <c r="K191" s="205"/>
      <c r="L191" s="67"/>
      <c r="M191" s="199"/>
      <c r="N191" s="199"/>
      <c r="O191" s="200"/>
      <c r="P191" s="22"/>
      <c r="Q191" s="12"/>
    </row>
    <row r="192" spans="1:17" ht="17.100000000000001" customHeight="1">
      <c r="A192" s="23"/>
      <c r="B192" s="181"/>
      <c r="C192" s="211"/>
      <c r="D192" s="194"/>
      <c r="E192" s="186"/>
      <c r="F192" s="191"/>
      <c r="G192" s="192"/>
      <c r="H192" s="197"/>
      <c r="I192" s="198"/>
      <c r="J192" s="202"/>
      <c r="K192" s="203"/>
      <c r="L192" s="66"/>
      <c r="M192" s="188"/>
      <c r="N192" s="188"/>
      <c r="O192" s="201"/>
      <c r="P192" s="22"/>
      <c r="Q192" s="12"/>
    </row>
    <row r="193" spans="1:17" ht="17.100000000000001" customHeight="1">
      <c r="A193" s="23"/>
      <c r="B193" s="181">
        <f t="shared" si="0"/>
        <v>20</v>
      </c>
      <c r="C193" s="210"/>
      <c r="D193" s="193"/>
      <c r="E193" s="185"/>
      <c r="F193" s="189"/>
      <c r="G193" s="190"/>
      <c r="H193" s="195"/>
      <c r="I193" s="196"/>
      <c r="J193" s="204"/>
      <c r="K193" s="205"/>
      <c r="L193" s="67"/>
      <c r="M193" s="199"/>
      <c r="N193" s="199"/>
      <c r="O193" s="200"/>
      <c r="P193" s="22"/>
      <c r="Q193" s="12"/>
    </row>
    <row r="194" spans="1:17" ht="17.100000000000001" customHeight="1">
      <c r="A194" s="23"/>
      <c r="B194" s="181"/>
      <c r="C194" s="211"/>
      <c r="D194" s="194"/>
      <c r="E194" s="186"/>
      <c r="F194" s="191"/>
      <c r="G194" s="192"/>
      <c r="H194" s="197"/>
      <c r="I194" s="198"/>
      <c r="J194" s="202"/>
      <c r="K194" s="203"/>
      <c r="L194" s="66"/>
      <c r="M194" s="188"/>
      <c r="N194" s="188"/>
      <c r="O194" s="201"/>
      <c r="P194" s="22"/>
      <c r="Q194" s="12"/>
    </row>
    <row r="195" spans="1:17" ht="15" customHeight="1">
      <c r="A195" s="23"/>
      <c r="B195" s="22"/>
      <c r="C195" s="22"/>
      <c r="D195" s="50"/>
      <c r="E195" s="51"/>
      <c r="F195" s="51"/>
      <c r="G195" s="22"/>
      <c r="H195" s="22"/>
      <c r="I195" s="22"/>
      <c r="J195" s="22"/>
      <c r="K195" s="22"/>
      <c r="L195" s="41"/>
      <c r="M195" s="22"/>
      <c r="N195" s="22"/>
      <c r="O195" s="22"/>
      <c r="P195" s="22"/>
      <c r="Q195" s="12"/>
    </row>
    <row r="196" spans="1:17">
      <c r="A196" s="23"/>
      <c r="B196" s="22"/>
      <c r="C196" s="22"/>
      <c r="D196" s="40"/>
      <c r="E196" s="40"/>
      <c r="F196" s="40"/>
      <c r="G196" s="40"/>
      <c r="H196" s="40"/>
      <c r="I196" s="40"/>
      <c r="J196" s="40"/>
      <c r="K196" s="40"/>
      <c r="L196" s="22"/>
      <c r="M196" s="22"/>
      <c r="N196" s="41"/>
      <c r="O196" s="22"/>
      <c r="P196" s="22"/>
      <c r="Q196" s="11"/>
    </row>
    <row r="197" spans="1:17" s="2" customFormat="1" ht="30.75" customHeight="1">
      <c r="A197" s="24"/>
      <c r="B197" s="30" t="s">
        <v>95</v>
      </c>
      <c r="C197" s="31"/>
      <c r="D197" s="32"/>
      <c r="E197" s="32"/>
      <c r="F197" s="33"/>
      <c r="G197" s="32"/>
      <c r="H197" s="32"/>
      <c r="I197" s="130"/>
      <c r="J197" s="47"/>
      <c r="K197" s="48"/>
      <c r="L197" s="48"/>
      <c r="M197" s="48"/>
      <c r="N197" s="38"/>
      <c r="O197" s="38"/>
      <c r="P197" s="35"/>
      <c r="Q197" s="11"/>
    </row>
    <row r="198" spans="1:17">
      <c r="A198" s="23"/>
      <c r="B198" s="22"/>
      <c r="C198" s="22"/>
      <c r="D198" s="40"/>
      <c r="E198" s="40"/>
      <c r="F198" s="40"/>
      <c r="G198" s="40"/>
      <c r="H198" s="40"/>
      <c r="I198" s="40"/>
      <c r="J198" s="40"/>
      <c r="K198" s="40"/>
      <c r="L198" s="22"/>
      <c r="M198" s="22"/>
      <c r="N198" s="41"/>
      <c r="O198" s="22"/>
      <c r="P198" s="22"/>
      <c r="Q198" s="12"/>
    </row>
    <row r="199" spans="1:17" ht="31.5" customHeight="1">
      <c r="A199" s="23"/>
      <c r="B199" s="126" t="s">
        <v>1</v>
      </c>
      <c r="C199" s="71" t="s">
        <v>9</v>
      </c>
      <c r="D199" s="69" t="s">
        <v>21</v>
      </c>
      <c r="E199" s="183" t="s">
        <v>48</v>
      </c>
      <c r="F199" s="182" t="s">
        <v>47</v>
      </c>
      <c r="G199" s="182"/>
      <c r="H199" s="183" t="s">
        <v>46</v>
      </c>
      <c r="I199" s="183"/>
      <c r="J199" s="182" t="s">
        <v>30</v>
      </c>
      <c r="K199" s="182"/>
      <c r="L199" s="129" t="s">
        <v>45</v>
      </c>
      <c r="M199" s="125" t="s">
        <v>15</v>
      </c>
      <c r="N199" s="125" t="s">
        <v>8</v>
      </c>
      <c r="O199" s="125" t="s">
        <v>34</v>
      </c>
      <c r="P199" s="22"/>
      <c r="Q199" s="12"/>
    </row>
    <row r="200" spans="1:17" ht="15.75" customHeight="1">
      <c r="A200" s="23"/>
      <c r="B200" s="126"/>
      <c r="C200" s="71"/>
      <c r="D200" s="69"/>
      <c r="E200" s="183"/>
      <c r="F200" s="182"/>
      <c r="G200" s="182"/>
      <c r="H200" s="183"/>
      <c r="I200" s="183"/>
      <c r="J200" s="125"/>
      <c r="K200" s="125"/>
      <c r="L200" s="129"/>
      <c r="M200" s="182" t="s">
        <v>93</v>
      </c>
      <c r="N200" s="227"/>
      <c r="O200" s="227"/>
      <c r="P200" s="22"/>
      <c r="Q200" s="12"/>
    </row>
    <row r="201" spans="1:17" ht="15.75">
      <c r="A201" s="23"/>
      <c r="B201" s="126"/>
      <c r="C201" s="72" t="s">
        <v>7</v>
      </c>
      <c r="D201" s="69" t="s">
        <v>13</v>
      </c>
      <c r="E201" s="184"/>
      <c r="F201" s="182"/>
      <c r="G201" s="182"/>
      <c r="H201" s="183"/>
      <c r="I201" s="183"/>
      <c r="J201" s="208" t="s">
        <v>27</v>
      </c>
      <c r="K201" s="208"/>
      <c r="L201" s="81" t="s">
        <v>44</v>
      </c>
      <c r="M201" s="206" t="s">
        <v>43</v>
      </c>
      <c r="N201" s="207"/>
      <c r="O201" s="207"/>
      <c r="P201" s="22"/>
      <c r="Q201" s="12"/>
    </row>
    <row r="202" spans="1:17" ht="17.100000000000001" customHeight="1">
      <c r="A202" s="23"/>
      <c r="B202" s="181">
        <v>1</v>
      </c>
      <c r="C202" s="210"/>
      <c r="D202" s="212"/>
      <c r="E202" s="214"/>
      <c r="F202" s="191"/>
      <c r="G202" s="192"/>
      <c r="H202" s="195"/>
      <c r="I202" s="196"/>
      <c r="J202" s="228"/>
      <c r="K202" s="229"/>
      <c r="L202" s="67"/>
      <c r="M202" s="187"/>
      <c r="N202" s="187"/>
      <c r="O202" s="209"/>
      <c r="P202" s="22"/>
      <c r="Q202" s="12"/>
    </row>
    <row r="203" spans="1:17" ht="17.100000000000001" customHeight="1">
      <c r="A203" s="23"/>
      <c r="B203" s="181"/>
      <c r="C203" s="211"/>
      <c r="D203" s="213"/>
      <c r="E203" s="186"/>
      <c r="F203" s="191"/>
      <c r="G203" s="192"/>
      <c r="H203" s="197"/>
      <c r="I203" s="198"/>
      <c r="J203" s="202"/>
      <c r="K203" s="230"/>
      <c r="L203" s="66"/>
      <c r="M203" s="188"/>
      <c r="N203" s="188"/>
      <c r="O203" s="201"/>
      <c r="P203" s="22"/>
      <c r="Q203" s="12"/>
    </row>
    <row r="204" spans="1:17" ht="17.100000000000001" customHeight="1">
      <c r="A204" s="23"/>
      <c r="B204" s="181">
        <f t="shared" ref="B204:B240" si="1">+B202+1</f>
        <v>2</v>
      </c>
      <c r="C204" s="210"/>
      <c r="D204" s="193"/>
      <c r="E204" s="185"/>
      <c r="F204" s="189"/>
      <c r="G204" s="190"/>
      <c r="H204" s="195"/>
      <c r="I204" s="196"/>
      <c r="J204" s="231"/>
      <c r="K204" s="232"/>
      <c r="L204" s="67"/>
      <c r="M204" s="199"/>
      <c r="N204" s="199"/>
      <c r="O204" s="200"/>
      <c r="P204" s="22"/>
      <c r="Q204" s="12"/>
    </row>
    <row r="205" spans="1:17" ht="17.100000000000001" customHeight="1">
      <c r="A205" s="23"/>
      <c r="B205" s="181"/>
      <c r="C205" s="211"/>
      <c r="D205" s="194"/>
      <c r="E205" s="186"/>
      <c r="F205" s="191"/>
      <c r="G205" s="192"/>
      <c r="H205" s="197"/>
      <c r="I205" s="198"/>
      <c r="J205" s="202"/>
      <c r="K205" s="230"/>
      <c r="L205" s="66"/>
      <c r="M205" s="188"/>
      <c r="N205" s="188"/>
      <c r="O205" s="201"/>
      <c r="P205" s="22"/>
      <c r="Q205" s="12"/>
    </row>
    <row r="206" spans="1:17" ht="17.100000000000001" customHeight="1">
      <c r="A206" s="23"/>
      <c r="B206" s="181">
        <f t="shared" si="1"/>
        <v>3</v>
      </c>
      <c r="C206" s="210"/>
      <c r="D206" s="193"/>
      <c r="E206" s="185"/>
      <c r="F206" s="189"/>
      <c r="G206" s="190"/>
      <c r="H206" s="195"/>
      <c r="I206" s="196"/>
      <c r="J206" s="231"/>
      <c r="K206" s="232"/>
      <c r="L206" s="67"/>
      <c r="M206" s="199"/>
      <c r="N206" s="199"/>
      <c r="O206" s="200"/>
      <c r="P206" s="22"/>
      <c r="Q206" s="12"/>
    </row>
    <row r="207" spans="1:17" ht="17.100000000000001" customHeight="1">
      <c r="A207" s="23"/>
      <c r="B207" s="181"/>
      <c r="C207" s="211"/>
      <c r="D207" s="194"/>
      <c r="E207" s="186"/>
      <c r="F207" s="191"/>
      <c r="G207" s="192"/>
      <c r="H207" s="197"/>
      <c r="I207" s="198"/>
      <c r="J207" s="202"/>
      <c r="K207" s="230"/>
      <c r="L207" s="66"/>
      <c r="M207" s="188"/>
      <c r="N207" s="188"/>
      <c r="O207" s="201"/>
      <c r="P207" s="22"/>
      <c r="Q207" s="12"/>
    </row>
    <row r="208" spans="1:17" ht="17.100000000000001" customHeight="1">
      <c r="A208" s="23"/>
      <c r="B208" s="181">
        <f t="shared" si="1"/>
        <v>4</v>
      </c>
      <c r="C208" s="210"/>
      <c r="D208" s="193"/>
      <c r="E208" s="185"/>
      <c r="F208" s="189"/>
      <c r="G208" s="190"/>
      <c r="H208" s="195"/>
      <c r="I208" s="196"/>
      <c r="J208" s="231"/>
      <c r="K208" s="232"/>
      <c r="L208" s="67"/>
      <c r="M208" s="199"/>
      <c r="N208" s="199"/>
      <c r="O208" s="200"/>
      <c r="P208" s="22"/>
      <c r="Q208" s="12"/>
    </row>
    <row r="209" spans="1:17" ht="17.100000000000001" customHeight="1">
      <c r="A209" s="23"/>
      <c r="B209" s="181"/>
      <c r="C209" s="211"/>
      <c r="D209" s="194"/>
      <c r="E209" s="186"/>
      <c r="F209" s="191"/>
      <c r="G209" s="192"/>
      <c r="H209" s="197"/>
      <c r="I209" s="198"/>
      <c r="J209" s="202"/>
      <c r="K209" s="230"/>
      <c r="L209" s="66"/>
      <c r="M209" s="188"/>
      <c r="N209" s="188"/>
      <c r="O209" s="201"/>
      <c r="P209" s="22"/>
      <c r="Q209" s="12"/>
    </row>
    <row r="210" spans="1:17" ht="17.100000000000001" customHeight="1">
      <c r="A210" s="23"/>
      <c r="B210" s="181">
        <f t="shared" si="1"/>
        <v>5</v>
      </c>
      <c r="C210" s="210"/>
      <c r="D210" s="193"/>
      <c r="E210" s="185"/>
      <c r="F210" s="189"/>
      <c r="G210" s="190"/>
      <c r="H210" s="195"/>
      <c r="I210" s="196"/>
      <c r="J210" s="231"/>
      <c r="K210" s="232"/>
      <c r="L210" s="67"/>
      <c r="M210" s="199"/>
      <c r="N210" s="199"/>
      <c r="O210" s="200"/>
      <c r="P210" s="22"/>
      <c r="Q210" s="12"/>
    </row>
    <row r="211" spans="1:17" ht="17.100000000000001" customHeight="1">
      <c r="A211" s="23"/>
      <c r="B211" s="181"/>
      <c r="C211" s="211"/>
      <c r="D211" s="194"/>
      <c r="E211" s="186"/>
      <c r="F211" s="191"/>
      <c r="G211" s="192"/>
      <c r="H211" s="197"/>
      <c r="I211" s="198"/>
      <c r="J211" s="202"/>
      <c r="K211" s="230"/>
      <c r="L211" s="66"/>
      <c r="M211" s="188"/>
      <c r="N211" s="188"/>
      <c r="O211" s="201"/>
      <c r="P211" s="22"/>
      <c r="Q211" s="12"/>
    </row>
    <row r="212" spans="1:17" ht="17.100000000000001" customHeight="1">
      <c r="A212" s="23"/>
      <c r="B212" s="181">
        <f t="shared" si="1"/>
        <v>6</v>
      </c>
      <c r="C212" s="210"/>
      <c r="D212" s="193"/>
      <c r="E212" s="185"/>
      <c r="F212" s="189"/>
      <c r="G212" s="190"/>
      <c r="H212" s="195"/>
      <c r="I212" s="196"/>
      <c r="J212" s="231"/>
      <c r="K212" s="232"/>
      <c r="L212" s="67"/>
      <c r="M212" s="199"/>
      <c r="N212" s="199"/>
      <c r="O212" s="200"/>
      <c r="P212" s="22"/>
      <c r="Q212" s="12"/>
    </row>
    <row r="213" spans="1:17" ht="17.100000000000001" customHeight="1">
      <c r="A213" s="23"/>
      <c r="B213" s="181"/>
      <c r="C213" s="211"/>
      <c r="D213" s="194"/>
      <c r="E213" s="186"/>
      <c r="F213" s="191"/>
      <c r="G213" s="192"/>
      <c r="H213" s="197"/>
      <c r="I213" s="198"/>
      <c r="J213" s="202"/>
      <c r="K213" s="230"/>
      <c r="L213" s="66"/>
      <c r="M213" s="188"/>
      <c r="N213" s="188"/>
      <c r="O213" s="201"/>
      <c r="P213" s="22"/>
      <c r="Q213" s="12"/>
    </row>
    <row r="214" spans="1:17" ht="17.100000000000001" customHeight="1">
      <c r="A214" s="23"/>
      <c r="B214" s="181">
        <f t="shared" si="1"/>
        <v>7</v>
      </c>
      <c r="C214" s="210"/>
      <c r="D214" s="193"/>
      <c r="E214" s="185"/>
      <c r="F214" s="189"/>
      <c r="G214" s="190"/>
      <c r="H214" s="195"/>
      <c r="I214" s="196"/>
      <c r="J214" s="231"/>
      <c r="K214" s="232"/>
      <c r="L214" s="67"/>
      <c r="M214" s="199"/>
      <c r="N214" s="199"/>
      <c r="O214" s="200"/>
      <c r="P214" s="22"/>
      <c r="Q214" s="12"/>
    </row>
    <row r="215" spans="1:17" ht="17.100000000000001" customHeight="1">
      <c r="A215" s="23"/>
      <c r="B215" s="181"/>
      <c r="C215" s="211"/>
      <c r="D215" s="194"/>
      <c r="E215" s="186"/>
      <c r="F215" s="191"/>
      <c r="G215" s="192"/>
      <c r="H215" s="197"/>
      <c r="I215" s="198"/>
      <c r="J215" s="202"/>
      <c r="K215" s="230"/>
      <c r="L215" s="66"/>
      <c r="M215" s="188"/>
      <c r="N215" s="188"/>
      <c r="O215" s="201"/>
      <c r="P215" s="22"/>
      <c r="Q215" s="12"/>
    </row>
    <row r="216" spans="1:17" ht="17.100000000000001" customHeight="1">
      <c r="A216" s="23"/>
      <c r="B216" s="181">
        <f t="shared" si="1"/>
        <v>8</v>
      </c>
      <c r="C216" s="210"/>
      <c r="D216" s="193"/>
      <c r="E216" s="185"/>
      <c r="F216" s="189"/>
      <c r="G216" s="190"/>
      <c r="H216" s="195"/>
      <c r="I216" s="196"/>
      <c r="J216" s="231"/>
      <c r="K216" s="232"/>
      <c r="L216" s="67"/>
      <c r="M216" s="199"/>
      <c r="N216" s="199"/>
      <c r="O216" s="200"/>
      <c r="P216" s="22"/>
      <c r="Q216" s="12"/>
    </row>
    <row r="217" spans="1:17" ht="17.100000000000001" customHeight="1">
      <c r="A217" s="23"/>
      <c r="B217" s="181"/>
      <c r="C217" s="211"/>
      <c r="D217" s="194"/>
      <c r="E217" s="186"/>
      <c r="F217" s="191"/>
      <c r="G217" s="192"/>
      <c r="H217" s="197"/>
      <c r="I217" s="198"/>
      <c r="J217" s="202"/>
      <c r="K217" s="230"/>
      <c r="L217" s="66"/>
      <c r="M217" s="188"/>
      <c r="N217" s="188"/>
      <c r="O217" s="201"/>
      <c r="P217" s="22"/>
      <c r="Q217" s="12"/>
    </row>
    <row r="218" spans="1:17" ht="17.100000000000001" customHeight="1">
      <c r="A218" s="23"/>
      <c r="B218" s="181">
        <f t="shared" si="1"/>
        <v>9</v>
      </c>
      <c r="C218" s="210"/>
      <c r="D218" s="193"/>
      <c r="E218" s="185"/>
      <c r="F218" s="189"/>
      <c r="G218" s="190"/>
      <c r="H218" s="195"/>
      <c r="I218" s="196"/>
      <c r="J218" s="231"/>
      <c r="K218" s="232"/>
      <c r="L218" s="67"/>
      <c r="M218" s="199"/>
      <c r="N218" s="199"/>
      <c r="O218" s="200"/>
      <c r="P218" s="22"/>
      <c r="Q218" s="12"/>
    </row>
    <row r="219" spans="1:17" ht="17.100000000000001" customHeight="1">
      <c r="A219" s="23"/>
      <c r="B219" s="181"/>
      <c r="C219" s="211"/>
      <c r="D219" s="194"/>
      <c r="E219" s="186"/>
      <c r="F219" s="191"/>
      <c r="G219" s="192"/>
      <c r="H219" s="197"/>
      <c r="I219" s="198"/>
      <c r="J219" s="202"/>
      <c r="K219" s="230"/>
      <c r="L219" s="66"/>
      <c r="M219" s="188"/>
      <c r="N219" s="188"/>
      <c r="O219" s="201"/>
      <c r="P219" s="22"/>
      <c r="Q219" s="12"/>
    </row>
    <row r="220" spans="1:17" ht="17.100000000000001" customHeight="1">
      <c r="A220" s="23"/>
      <c r="B220" s="181">
        <f t="shared" si="1"/>
        <v>10</v>
      </c>
      <c r="C220" s="210"/>
      <c r="D220" s="193"/>
      <c r="E220" s="185"/>
      <c r="F220" s="189"/>
      <c r="G220" s="190"/>
      <c r="H220" s="195"/>
      <c r="I220" s="196"/>
      <c r="J220" s="231"/>
      <c r="K220" s="232"/>
      <c r="L220" s="67"/>
      <c r="M220" s="199"/>
      <c r="N220" s="199"/>
      <c r="O220" s="200"/>
      <c r="P220" s="22"/>
      <c r="Q220" s="12"/>
    </row>
    <row r="221" spans="1:17" ht="17.100000000000001" customHeight="1">
      <c r="A221" s="23"/>
      <c r="B221" s="181"/>
      <c r="C221" s="211"/>
      <c r="D221" s="194"/>
      <c r="E221" s="186"/>
      <c r="F221" s="191"/>
      <c r="G221" s="192"/>
      <c r="H221" s="197"/>
      <c r="I221" s="198"/>
      <c r="J221" s="202"/>
      <c r="K221" s="230"/>
      <c r="L221" s="66"/>
      <c r="M221" s="188"/>
      <c r="N221" s="188"/>
      <c r="O221" s="201"/>
      <c r="P221" s="22"/>
      <c r="Q221" s="12"/>
    </row>
    <row r="222" spans="1:17" ht="17.100000000000001" customHeight="1">
      <c r="A222" s="23"/>
      <c r="B222" s="181">
        <f t="shared" si="1"/>
        <v>11</v>
      </c>
      <c r="C222" s="210"/>
      <c r="D222" s="193"/>
      <c r="E222" s="185"/>
      <c r="F222" s="189"/>
      <c r="G222" s="190"/>
      <c r="H222" s="195"/>
      <c r="I222" s="196"/>
      <c r="J222" s="231"/>
      <c r="K222" s="232"/>
      <c r="L222" s="67"/>
      <c r="M222" s="199"/>
      <c r="N222" s="199"/>
      <c r="O222" s="200"/>
      <c r="P222" s="22"/>
      <c r="Q222" s="12"/>
    </row>
    <row r="223" spans="1:17" ht="17.100000000000001" customHeight="1">
      <c r="A223" s="23"/>
      <c r="B223" s="181"/>
      <c r="C223" s="211"/>
      <c r="D223" s="194"/>
      <c r="E223" s="186"/>
      <c r="F223" s="191"/>
      <c r="G223" s="192"/>
      <c r="H223" s="197"/>
      <c r="I223" s="198"/>
      <c r="J223" s="202"/>
      <c r="K223" s="230"/>
      <c r="L223" s="66"/>
      <c r="M223" s="188"/>
      <c r="N223" s="188"/>
      <c r="O223" s="201"/>
      <c r="P223" s="22"/>
      <c r="Q223" s="12"/>
    </row>
    <row r="224" spans="1:17" ht="17.100000000000001" customHeight="1">
      <c r="A224" s="23"/>
      <c r="B224" s="181">
        <f t="shared" si="1"/>
        <v>12</v>
      </c>
      <c r="C224" s="210"/>
      <c r="D224" s="193"/>
      <c r="E224" s="185"/>
      <c r="F224" s="189"/>
      <c r="G224" s="190"/>
      <c r="H224" s="195"/>
      <c r="I224" s="196"/>
      <c r="J224" s="231"/>
      <c r="K224" s="232"/>
      <c r="L224" s="67"/>
      <c r="M224" s="199"/>
      <c r="N224" s="199"/>
      <c r="O224" s="200"/>
      <c r="P224" s="22"/>
      <c r="Q224" s="12"/>
    </row>
    <row r="225" spans="1:17" ht="17.100000000000001" customHeight="1">
      <c r="A225" s="23"/>
      <c r="B225" s="181"/>
      <c r="C225" s="211"/>
      <c r="D225" s="194"/>
      <c r="E225" s="186"/>
      <c r="F225" s="191"/>
      <c r="G225" s="192"/>
      <c r="H225" s="197"/>
      <c r="I225" s="198"/>
      <c r="J225" s="202"/>
      <c r="K225" s="230"/>
      <c r="L225" s="66"/>
      <c r="M225" s="188"/>
      <c r="N225" s="188"/>
      <c r="O225" s="201"/>
      <c r="P225" s="22"/>
      <c r="Q225" s="12"/>
    </row>
    <row r="226" spans="1:17" ht="17.100000000000001" customHeight="1">
      <c r="A226" s="23"/>
      <c r="B226" s="181">
        <f t="shared" si="1"/>
        <v>13</v>
      </c>
      <c r="C226" s="210"/>
      <c r="D226" s="193"/>
      <c r="E226" s="185"/>
      <c r="F226" s="189"/>
      <c r="G226" s="190"/>
      <c r="H226" s="195"/>
      <c r="I226" s="196"/>
      <c r="J226" s="231"/>
      <c r="K226" s="232"/>
      <c r="L226" s="67"/>
      <c r="M226" s="199"/>
      <c r="N226" s="199"/>
      <c r="O226" s="200"/>
      <c r="P226" s="22"/>
      <c r="Q226" s="12"/>
    </row>
    <row r="227" spans="1:17" ht="17.100000000000001" customHeight="1">
      <c r="A227" s="23"/>
      <c r="B227" s="181"/>
      <c r="C227" s="211"/>
      <c r="D227" s="194"/>
      <c r="E227" s="186"/>
      <c r="F227" s="191"/>
      <c r="G227" s="192"/>
      <c r="H227" s="197"/>
      <c r="I227" s="198"/>
      <c r="J227" s="202"/>
      <c r="K227" s="230"/>
      <c r="L227" s="66"/>
      <c r="M227" s="188"/>
      <c r="N227" s="188"/>
      <c r="O227" s="201"/>
      <c r="P227" s="22"/>
      <c r="Q227" s="12"/>
    </row>
    <row r="228" spans="1:17" ht="17.100000000000001" customHeight="1">
      <c r="A228" s="23"/>
      <c r="B228" s="181">
        <f t="shared" si="1"/>
        <v>14</v>
      </c>
      <c r="C228" s="210"/>
      <c r="D228" s="193"/>
      <c r="E228" s="185"/>
      <c r="F228" s="189"/>
      <c r="G228" s="190"/>
      <c r="H228" s="195"/>
      <c r="I228" s="196"/>
      <c r="J228" s="231"/>
      <c r="K228" s="232"/>
      <c r="L228" s="67"/>
      <c r="M228" s="199"/>
      <c r="N228" s="199"/>
      <c r="O228" s="200"/>
      <c r="P228" s="22"/>
      <c r="Q228" s="12"/>
    </row>
    <row r="229" spans="1:17" ht="17.100000000000001" customHeight="1">
      <c r="A229" s="23"/>
      <c r="B229" s="181"/>
      <c r="C229" s="211"/>
      <c r="D229" s="194"/>
      <c r="E229" s="186"/>
      <c r="F229" s="191"/>
      <c r="G229" s="192"/>
      <c r="H229" s="197"/>
      <c r="I229" s="198"/>
      <c r="J229" s="202"/>
      <c r="K229" s="230"/>
      <c r="L229" s="66"/>
      <c r="M229" s="188"/>
      <c r="N229" s="188"/>
      <c r="O229" s="201"/>
      <c r="P229" s="22"/>
      <c r="Q229" s="12"/>
    </row>
    <row r="230" spans="1:17" ht="17.100000000000001" customHeight="1">
      <c r="A230" s="23"/>
      <c r="B230" s="181">
        <f t="shared" si="1"/>
        <v>15</v>
      </c>
      <c r="C230" s="210"/>
      <c r="D230" s="193"/>
      <c r="E230" s="185"/>
      <c r="F230" s="189"/>
      <c r="G230" s="190"/>
      <c r="H230" s="195"/>
      <c r="I230" s="196"/>
      <c r="J230" s="231"/>
      <c r="K230" s="232"/>
      <c r="L230" s="67"/>
      <c r="M230" s="199"/>
      <c r="N230" s="199"/>
      <c r="O230" s="200"/>
      <c r="P230" s="22"/>
      <c r="Q230" s="12"/>
    </row>
    <row r="231" spans="1:17" ht="17.100000000000001" customHeight="1">
      <c r="A231" s="23"/>
      <c r="B231" s="181"/>
      <c r="C231" s="211"/>
      <c r="D231" s="194"/>
      <c r="E231" s="186"/>
      <c r="F231" s="191"/>
      <c r="G231" s="192"/>
      <c r="H231" s="197"/>
      <c r="I231" s="198"/>
      <c r="J231" s="202"/>
      <c r="K231" s="230"/>
      <c r="L231" s="66"/>
      <c r="M231" s="188"/>
      <c r="N231" s="188"/>
      <c r="O231" s="201"/>
      <c r="P231" s="22"/>
      <c r="Q231" s="12"/>
    </row>
    <row r="232" spans="1:17" ht="17.100000000000001" customHeight="1">
      <c r="A232" s="23"/>
      <c r="B232" s="181">
        <f t="shared" si="1"/>
        <v>16</v>
      </c>
      <c r="C232" s="210"/>
      <c r="D232" s="193"/>
      <c r="E232" s="185"/>
      <c r="F232" s="189"/>
      <c r="G232" s="190"/>
      <c r="H232" s="195"/>
      <c r="I232" s="196"/>
      <c r="J232" s="231"/>
      <c r="K232" s="232"/>
      <c r="L232" s="67"/>
      <c r="M232" s="199"/>
      <c r="N232" s="199"/>
      <c r="O232" s="200"/>
      <c r="P232" s="22"/>
      <c r="Q232" s="12"/>
    </row>
    <row r="233" spans="1:17" ht="17.100000000000001" customHeight="1">
      <c r="A233" s="23"/>
      <c r="B233" s="181"/>
      <c r="C233" s="211"/>
      <c r="D233" s="194"/>
      <c r="E233" s="186"/>
      <c r="F233" s="191"/>
      <c r="G233" s="192"/>
      <c r="H233" s="197"/>
      <c r="I233" s="198"/>
      <c r="J233" s="202"/>
      <c r="K233" s="230"/>
      <c r="L233" s="66"/>
      <c r="M233" s="188"/>
      <c r="N233" s="188"/>
      <c r="O233" s="201"/>
      <c r="P233" s="22"/>
      <c r="Q233" s="12"/>
    </row>
    <row r="234" spans="1:17" ht="17.100000000000001" customHeight="1">
      <c r="A234" s="23"/>
      <c r="B234" s="181">
        <f t="shared" si="1"/>
        <v>17</v>
      </c>
      <c r="C234" s="210"/>
      <c r="D234" s="193"/>
      <c r="E234" s="185"/>
      <c r="F234" s="189"/>
      <c r="G234" s="190"/>
      <c r="H234" s="195"/>
      <c r="I234" s="196"/>
      <c r="J234" s="231"/>
      <c r="K234" s="232"/>
      <c r="L234" s="67"/>
      <c r="M234" s="199"/>
      <c r="N234" s="199"/>
      <c r="O234" s="200"/>
      <c r="P234" s="22"/>
      <c r="Q234" s="12"/>
    </row>
    <row r="235" spans="1:17" ht="17.100000000000001" customHeight="1">
      <c r="A235" s="23"/>
      <c r="B235" s="181"/>
      <c r="C235" s="211"/>
      <c r="D235" s="194"/>
      <c r="E235" s="186"/>
      <c r="F235" s="191"/>
      <c r="G235" s="192"/>
      <c r="H235" s="197"/>
      <c r="I235" s="198"/>
      <c r="J235" s="202"/>
      <c r="K235" s="230"/>
      <c r="L235" s="66"/>
      <c r="M235" s="188"/>
      <c r="N235" s="188"/>
      <c r="O235" s="201"/>
      <c r="P235" s="22"/>
      <c r="Q235" s="12"/>
    </row>
    <row r="236" spans="1:17" ht="17.100000000000001" customHeight="1">
      <c r="A236" s="23"/>
      <c r="B236" s="181">
        <f t="shared" si="1"/>
        <v>18</v>
      </c>
      <c r="C236" s="210"/>
      <c r="D236" s="193"/>
      <c r="E236" s="185"/>
      <c r="F236" s="189"/>
      <c r="G236" s="190"/>
      <c r="H236" s="195"/>
      <c r="I236" s="196"/>
      <c r="J236" s="231"/>
      <c r="K236" s="232"/>
      <c r="L236" s="67"/>
      <c r="M236" s="199"/>
      <c r="N236" s="199"/>
      <c r="O236" s="200"/>
      <c r="P236" s="22"/>
      <c r="Q236" s="12"/>
    </row>
    <row r="237" spans="1:17" ht="17.100000000000001" customHeight="1">
      <c r="A237" s="23"/>
      <c r="B237" s="181"/>
      <c r="C237" s="211"/>
      <c r="D237" s="194"/>
      <c r="E237" s="186"/>
      <c r="F237" s="191"/>
      <c r="G237" s="192"/>
      <c r="H237" s="197"/>
      <c r="I237" s="198"/>
      <c r="J237" s="202"/>
      <c r="K237" s="230"/>
      <c r="L237" s="66"/>
      <c r="M237" s="188"/>
      <c r="N237" s="188"/>
      <c r="O237" s="201"/>
      <c r="P237" s="22"/>
      <c r="Q237" s="12"/>
    </row>
    <row r="238" spans="1:17" ht="17.100000000000001" customHeight="1">
      <c r="A238" s="23"/>
      <c r="B238" s="181">
        <f t="shared" si="1"/>
        <v>19</v>
      </c>
      <c r="C238" s="210"/>
      <c r="D238" s="193"/>
      <c r="E238" s="185"/>
      <c r="F238" s="189"/>
      <c r="G238" s="190"/>
      <c r="H238" s="195"/>
      <c r="I238" s="196"/>
      <c r="J238" s="231"/>
      <c r="K238" s="232"/>
      <c r="L238" s="67"/>
      <c r="M238" s="199"/>
      <c r="N238" s="199"/>
      <c r="O238" s="200"/>
      <c r="P238" s="22"/>
      <c r="Q238" s="12"/>
    </row>
    <row r="239" spans="1:17" ht="17.100000000000001" customHeight="1">
      <c r="A239" s="23"/>
      <c r="B239" s="181"/>
      <c r="C239" s="211"/>
      <c r="D239" s="194"/>
      <c r="E239" s="186"/>
      <c r="F239" s="191"/>
      <c r="G239" s="192"/>
      <c r="H239" s="197"/>
      <c r="I239" s="198"/>
      <c r="J239" s="202"/>
      <c r="K239" s="230"/>
      <c r="L239" s="66"/>
      <c r="M239" s="188"/>
      <c r="N239" s="188"/>
      <c r="O239" s="201"/>
      <c r="P239" s="22"/>
      <c r="Q239" s="12"/>
    </row>
    <row r="240" spans="1:17" ht="17.100000000000001" customHeight="1">
      <c r="A240" s="23"/>
      <c r="B240" s="181">
        <f t="shared" si="1"/>
        <v>20</v>
      </c>
      <c r="C240" s="210"/>
      <c r="D240" s="193"/>
      <c r="E240" s="185"/>
      <c r="F240" s="189"/>
      <c r="G240" s="190"/>
      <c r="H240" s="195"/>
      <c r="I240" s="196"/>
      <c r="J240" s="231"/>
      <c r="K240" s="232"/>
      <c r="L240" s="67"/>
      <c r="M240" s="199"/>
      <c r="N240" s="199"/>
      <c r="O240" s="200"/>
      <c r="P240" s="22"/>
      <c r="Q240" s="12"/>
    </row>
    <row r="241" spans="1:17" ht="17.100000000000001" customHeight="1">
      <c r="A241" s="23"/>
      <c r="B241" s="181"/>
      <c r="C241" s="211"/>
      <c r="D241" s="194"/>
      <c r="E241" s="186"/>
      <c r="F241" s="191"/>
      <c r="G241" s="192"/>
      <c r="H241" s="197"/>
      <c r="I241" s="198"/>
      <c r="J241" s="202"/>
      <c r="K241" s="230"/>
      <c r="L241" s="66"/>
      <c r="M241" s="188"/>
      <c r="N241" s="188"/>
      <c r="O241" s="201"/>
      <c r="P241" s="22"/>
      <c r="Q241" s="12"/>
    </row>
    <row r="242" spans="1:17">
      <c r="A242" s="23"/>
      <c r="B242" s="22"/>
      <c r="C242" s="22"/>
      <c r="D242" s="50"/>
      <c r="E242" s="51"/>
      <c r="F242" s="51"/>
      <c r="G242" s="22"/>
      <c r="H242" s="22"/>
      <c r="I242" s="22"/>
      <c r="J242" s="22"/>
      <c r="K242" s="22"/>
      <c r="L242" s="41"/>
      <c r="M242" s="22"/>
      <c r="N242" s="22"/>
      <c r="O242" s="22"/>
      <c r="P242" s="22"/>
      <c r="Q242" s="12"/>
    </row>
    <row r="243" spans="1:17">
      <c r="A243" s="23"/>
      <c r="B243" s="22"/>
      <c r="C243" s="22"/>
      <c r="D243" s="50"/>
      <c r="E243" s="51"/>
      <c r="F243" s="51"/>
      <c r="G243" s="22"/>
      <c r="H243" s="22"/>
      <c r="I243" s="22"/>
      <c r="J243" s="22"/>
      <c r="K243" s="22"/>
      <c r="L243" s="41"/>
      <c r="M243" s="22"/>
      <c r="N243" s="22"/>
      <c r="O243" s="22"/>
      <c r="P243" s="22"/>
      <c r="Q243" s="12"/>
    </row>
    <row r="244" spans="1:17" s="2" customFormat="1" ht="30.75" customHeight="1">
      <c r="A244" s="24"/>
      <c r="B244" s="30" t="s">
        <v>97</v>
      </c>
      <c r="C244" s="31"/>
      <c r="D244" s="32"/>
      <c r="E244" s="32"/>
      <c r="F244" s="33"/>
      <c r="G244" s="46"/>
      <c r="H244" s="46"/>
      <c r="I244" s="47"/>
      <c r="J244" s="47"/>
      <c r="K244" s="48"/>
      <c r="L244" s="48"/>
      <c r="M244" s="48"/>
      <c r="N244" s="38"/>
      <c r="O244" s="38"/>
      <c r="P244" s="35"/>
      <c r="Q244" s="11"/>
    </row>
    <row r="245" spans="1:17">
      <c r="A245" s="23"/>
      <c r="B245" s="22"/>
      <c r="C245" s="22"/>
      <c r="D245" s="40"/>
      <c r="E245" s="40"/>
      <c r="F245" s="40"/>
      <c r="G245" s="40"/>
      <c r="H245" s="40"/>
      <c r="I245" s="40"/>
      <c r="J245" s="40"/>
      <c r="K245" s="22"/>
      <c r="L245" s="22"/>
      <c r="M245" s="41"/>
      <c r="N245" s="22"/>
      <c r="O245" s="22"/>
      <c r="P245" s="22"/>
      <c r="Q245" s="12"/>
    </row>
    <row r="246" spans="1:17" ht="31.5">
      <c r="A246" s="23"/>
      <c r="B246" s="42" t="s">
        <v>1</v>
      </c>
      <c r="C246" s="43" t="s">
        <v>84</v>
      </c>
      <c r="D246" s="150" t="s">
        <v>16</v>
      </c>
      <c r="E246" s="150"/>
      <c r="F246" s="150" t="s">
        <v>85</v>
      </c>
      <c r="G246" s="150"/>
      <c r="H246" s="150"/>
      <c r="I246" s="150"/>
      <c r="J246" s="150"/>
      <c r="K246" s="150"/>
      <c r="L246" s="150"/>
      <c r="M246" s="150" t="s">
        <v>102</v>
      </c>
      <c r="N246" s="227"/>
      <c r="O246" s="79" t="s">
        <v>57</v>
      </c>
      <c r="P246" s="22"/>
      <c r="Q246" s="12"/>
    </row>
    <row r="247" spans="1:17" ht="15.75" customHeight="1">
      <c r="A247" s="23"/>
      <c r="B247" s="42"/>
      <c r="C247" s="44" t="s">
        <v>7</v>
      </c>
      <c r="D247" s="150" t="s">
        <v>13</v>
      </c>
      <c r="E247" s="150"/>
      <c r="F247" s="42"/>
      <c r="G247" s="42"/>
      <c r="H247" s="42"/>
      <c r="I247" s="42"/>
      <c r="J247" s="42"/>
      <c r="K247" s="42"/>
      <c r="L247" s="42"/>
      <c r="M247" s="150" t="s">
        <v>27</v>
      </c>
      <c r="N247" s="227"/>
      <c r="O247" s="79"/>
      <c r="P247" s="22"/>
      <c r="Q247" s="12"/>
    </row>
    <row r="248" spans="1:17" ht="24" customHeight="1">
      <c r="A248" s="23"/>
      <c r="B248" s="43">
        <v>1</v>
      </c>
      <c r="C248" s="124"/>
      <c r="D248" s="155"/>
      <c r="E248" s="156"/>
      <c r="F248" s="141"/>
      <c r="G248" s="151"/>
      <c r="H248" s="151"/>
      <c r="I248" s="151"/>
      <c r="J248" s="151"/>
      <c r="K248" s="151"/>
      <c r="L248" s="142"/>
      <c r="M248" s="238"/>
      <c r="N248" s="239"/>
      <c r="O248" s="20"/>
      <c r="P248" s="22"/>
      <c r="Q248" s="12"/>
    </row>
    <row r="249" spans="1:17" ht="24" customHeight="1">
      <c r="A249" s="23"/>
      <c r="B249" s="43">
        <v>2</v>
      </c>
      <c r="C249" s="124"/>
      <c r="D249" s="155"/>
      <c r="E249" s="156"/>
      <c r="F249" s="141"/>
      <c r="G249" s="151"/>
      <c r="H249" s="151"/>
      <c r="I249" s="151"/>
      <c r="J249" s="151"/>
      <c r="K249" s="151"/>
      <c r="L249" s="142"/>
      <c r="M249" s="236"/>
      <c r="N249" s="237"/>
      <c r="O249" s="20"/>
      <c r="P249" s="22"/>
      <c r="Q249" s="12"/>
    </row>
    <row r="250" spans="1:17" ht="24" customHeight="1">
      <c r="A250" s="23"/>
      <c r="B250" s="43">
        <v>3</v>
      </c>
      <c r="C250" s="124"/>
      <c r="D250" s="155"/>
      <c r="E250" s="156"/>
      <c r="F250" s="141"/>
      <c r="G250" s="151"/>
      <c r="H250" s="151"/>
      <c r="I250" s="151"/>
      <c r="J250" s="151"/>
      <c r="K250" s="151"/>
      <c r="L250" s="142"/>
      <c r="M250" s="236"/>
      <c r="N250" s="237"/>
      <c r="O250" s="20"/>
      <c r="P250" s="22"/>
      <c r="Q250" s="12"/>
    </row>
    <row r="251" spans="1:17" ht="24" customHeight="1">
      <c r="A251" s="23"/>
      <c r="B251" s="43">
        <v>4</v>
      </c>
      <c r="C251" s="124"/>
      <c r="D251" s="155"/>
      <c r="E251" s="156"/>
      <c r="F251" s="141"/>
      <c r="G251" s="151"/>
      <c r="H251" s="151"/>
      <c r="I251" s="151"/>
      <c r="J251" s="151"/>
      <c r="K251" s="151"/>
      <c r="L251" s="142"/>
      <c r="M251" s="236"/>
      <c r="N251" s="237"/>
      <c r="O251" s="20"/>
      <c r="P251" s="22"/>
      <c r="Q251" s="12"/>
    </row>
    <row r="252" spans="1:17" ht="24" customHeight="1">
      <c r="A252" s="23"/>
      <c r="B252" s="43">
        <v>5</v>
      </c>
      <c r="C252" s="124"/>
      <c r="D252" s="155"/>
      <c r="E252" s="156"/>
      <c r="F252" s="141"/>
      <c r="G252" s="151"/>
      <c r="H252" s="151"/>
      <c r="I252" s="151"/>
      <c r="J252" s="151"/>
      <c r="K252" s="151"/>
      <c r="L252" s="142"/>
      <c r="M252" s="236"/>
      <c r="N252" s="237"/>
      <c r="O252" s="20"/>
      <c r="P252" s="22"/>
      <c r="Q252" s="12"/>
    </row>
    <row r="253" spans="1:17" ht="24" customHeight="1">
      <c r="A253" s="23"/>
      <c r="B253" s="43">
        <v>6</v>
      </c>
      <c r="C253" s="124"/>
      <c r="D253" s="155"/>
      <c r="E253" s="156"/>
      <c r="F253" s="141"/>
      <c r="G253" s="151"/>
      <c r="H253" s="151"/>
      <c r="I253" s="151"/>
      <c r="J253" s="151"/>
      <c r="K253" s="151"/>
      <c r="L253" s="142"/>
      <c r="M253" s="236"/>
      <c r="N253" s="237"/>
      <c r="O253" s="20"/>
      <c r="P253" s="22"/>
      <c r="Q253" s="12"/>
    </row>
    <row r="254" spans="1:17" ht="24" customHeight="1">
      <c r="A254" s="23"/>
      <c r="B254" s="43">
        <v>7</v>
      </c>
      <c r="C254" s="124"/>
      <c r="D254" s="155"/>
      <c r="E254" s="156"/>
      <c r="F254" s="141"/>
      <c r="G254" s="151"/>
      <c r="H254" s="151"/>
      <c r="I254" s="151"/>
      <c r="J254" s="151"/>
      <c r="K254" s="151"/>
      <c r="L254" s="142"/>
      <c r="M254" s="236"/>
      <c r="N254" s="237"/>
      <c r="O254" s="20"/>
      <c r="P254" s="22"/>
      <c r="Q254" s="12"/>
    </row>
    <row r="255" spans="1:17" ht="24" customHeight="1">
      <c r="A255" s="23"/>
      <c r="B255" s="43">
        <v>8</v>
      </c>
      <c r="C255" s="124"/>
      <c r="D255" s="155"/>
      <c r="E255" s="156"/>
      <c r="F255" s="141"/>
      <c r="G255" s="151"/>
      <c r="H255" s="151"/>
      <c r="I255" s="151"/>
      <c r="J255" s="151"/>
      <c r="K255" s="151"/>
      <c r="L255" s="142"/>
      <c r="M255" s="236"/>
      <c r="N255" s="237"/>
      <c r="O255" s="20"/>
      <c r="P255" s="22"/>
      <c r="Q255" s="12"/>
    </row>
    <row r="256" spans="1:17" ht="24" customHeight="1">
      <c r="A256" s="23"/>
      <c r="B256" s="43">
        <v>9</v>
      </c>
      <c r="C256" s="124"/>
      <c r="D256" s="155"/>
      <c r="E256" s="156"/>
      <c r="F256" s="141"/>
      <c r="G256" s="151"/>
      <c r="H256" s="151"/>
      <c r="I256" s="151"/>
      <c r="J256" s="151"/>
      <c r="K256" s="151"/>
      <c r="L256" s="142"/>
      <c r="M256" s="236"/>
      <c r="N256" s="237"/>
      <c r="O256" s="20"/>
      <c r="P256" s="22"/>
      <c r="Q256" s="12"/>
    </row>
    <row r="257" spans="1:17" ht="24" customHeight="1">
      <c r="A257" s="23"/>
      <c r="B257" s="43">
        <v>10</v>
      </c>
      <c r="C257" s="124"/>
      <c r="D257" s="155"/>
      <c r="E257" s="156"/>
      <c r="F257" s="141"/>
      <c r="G257" s="151"/>
      <c r="H257" s="151"/>
      <c r="I257" s="151"/>
      <c r="J257" s="151"/>
      <c r="K257" s="151"/>
      <c r="L257" s="142"/>
      <c r="M257" s="236"/>
      <c r="N257" s="237"/>
      <c r="O257" s="20"/>
      <c r="P257" s="22"/>
      <c r="Q257" s="12"/>
    </row>
    <row r="258" spans="1:17">
      <c r="A258" s="23"/>
      <c r="B258" s="22"/>
      <c r="C258" s="22"/>
      <c r="D258" s="50"/>
      <c r="E258" s="51"/>
      <c r="F258" s="51"/>
      <c r="G258" s="22"/>
      <c r="H258" s="22"/>
      <c r="I258" s="22"/>
      <c r="J258" s="22"/>
      <c r="K258" s="22"/>
      <c r="L258" s="41"/>
      <c r="M258" s="22"/>
      <c r="N258" s="22"/>
      <c r="O258" s="22"/>
      <c r="P258" s="22"/>
      <c r="Q258" s="12"/>
    </row>
    <row r="259" spans="1:17">
      <c r="B259" s="17"/>
      <c r="C259" s="17"/>
      <c r="D259" s="18"/>
      <c r="E259" s="18"/>
      <c r="F259" s="18"/>
      <c r="G259" s="18"/>
      <c r="H259" s="18"/>
      <c r="I259" s="18"/>
      <c r="J259" s="18"/>
      <c r="K259" s="17"/>
      <c r="L259" s="17"/>
      <c r="M259" s="19"/>
      <c r="N259" s="17"/>
      <c r="O259" s="17"/>
      <c r="P259" s="17"/>
      <c r="Q259" s="17"/>
    </row>
    <row r="261" spans="1:17">
      <c r="A261" s="23"/>
      <c r="B261" s="22"/>
      <c r="C261" s="22"/>
      <c r="D261" s="50"/>
      <c r="E261" s="50"/>
      <c r="F261" s="51"/>
      <c r="G261" s="51"/>
      <c r="H261" s="22"/>
      <c r="I261" s="22"/>
      <c r="J261" s="22"/>
      <c r="K261" s="22"/>
      <c r="L261" s="22"/>
      <c r="M261" s="22"/>
      <c r="N261" s="22"/>
      <c r="O261" s="22"/>
    </row>
    <row r="262" spans="1:17" ht="29.25" customHeight="1">
      <c r="A262" s="23"/>
      <c r="B262" s="30" t="s">
        <v>96</v>
      </c>
      <c r="C262" s="131" t="s">
        <v>49</v>
      </c>
      <c r="D262" s="73"/>
      <c r="E262" s="73"/>
      <c r="F262" s="74"/>
      <c r="G262" s="51"/>
      <c r="H262" s="51"/>
      <c r="I262" s="51"/>
      <c r="J262" s="51"/>
      <c r="K262" s="51"/>
      <c r="L262" s="51"/>
      <c r="M262" s="51"/>
      <c r="N262" s="51"/>
      <c r="O262" s="51"/>
    </row>
    <row r="263" spans="1:17">
      <c r="A263" s="23"/>
      <c r="B263" s="22"/>
      <c r="C263" s="22"/>
      <c r="D263" s="50"/>
      <c r="E263" s="50"/>
      <c r="F263" s="51"/>
      <c r="G263" s="51"/>
      <c r="H263" s="22"/>
      <c r="I263" s="22"/>
      <c r="J263" s="22"/>
      <c r="K263" s="22"/>
      <c r="L263" s="22"/>
      <c r="M263" s="22"/>
      <c r="N263" s="22"/>
      <c r="O263" s="22"/>
    </row>
    <row r="264" spans="1:17" ht="27.95" customHeight="1">
      <c r="A264" s="23"/>
      <c r="B264" s="150" t="s">
        <v>1</v>
      </c>
      <c r="C264" s="75" t="s">
        <v>50</v>
      </c>
      <c r="D264" s="143" t="s">
        <v>51</v>
      </c>
      <c r="E264" s="143"/>
      <c r="F264" s="22"/>
      <c r="G264" s="22"/>
      <c r="H264" s="22"/>
      <c r="I264" s="22"/>
      <c r="J264" s="150" t="s">
        <v>1</v>
      </c>
      <c r="K264" s="143" t="s">
        <v>52</v>
      </c>
      <c r="L264" s="143"/>
      <c r="M264" s="143" t="s">
        <v>53</v>
      </c>
      <c r="N264" s="143"/>
      <c r="O264" s="22"/>
    </row>
    <row r="265" spans="1:17" ht="27.95" customHeight="1">
      <c r="A265" s="23"/>
      <c r="B265" s="150"/>
      <c r="C265" s="75" t="s">
        <v>54</v>
      </c>
      <c r="D265" s="143"/>
      <c r="E265" s="143"/>
      <c r="F265" s="22"/>
      <c r="G265" s="22"/>
      <c r="H265" s="22"/>
      <c r="I265" s="22"/>
      <c r="J265" s="150"/>
      <c r="K265" s="143" t="s">
        <v>54</v>
      </c>
      <c r="L265" s="143"/>
      <c r="M265" s="49" t="s">
        <v>55</v>
      </c>
      <c r="N265" s="49" t="s">
        <v>56</v>
      </c>
      <c r="O265" s="22"/>
    </row>
    <row r="266" spans="1:17" ht="32.1" customHeight="1">
      <c r="A266" s="8"/>
      <c r="B266" s="76">
        <v>1</v>
      </c>
      <c r="C266" s="68"/>
      <c r="D266" s="144"/>
      <c r="E266" s="145"/>
      <c r="F266" s="22"/>
      <c r="G266" s="22"/>
      <c r="H266" s="22"/>
      <c r="I266" s="22"/>
      <c r="J266" s="76">
        <v>1</v>
      </c>
      <c r="K266" s="146"/>
      <c r="L266" s="147"/>
      <c r="M266" s="77"/>
      <c r="N266" s="16"/>
      <c r="O266" s="22"/>
    </row>
    <row r="267" spans="1:17" ht="32.1" customHeight="1">
      <c r="A267" s="8"/>
      <c r="B267" s="76">
        <v>2</v>
      </c>
      <c r="C267" s="68"/>
      <c r="D267" s="144"/>
      <c r="E267" s="145"/>
      <c r="F267" s="22"/>
      <c r="G267" s="22"/>
      <c r="H267" s="22"/>
      <c r="I267" s="22"/>
      <c r="J267" s="76">
        <v>2</v>
      </c>
      <c r="K267" s="148"/>
      <c r="L267" s="149"/>
      <c r="M267" s="77"/>
      <c r="N267" s="16"/>
      <c r="O267" s="22"/>
    </row>
    <row r="268" spans="1:17" ht="32.1" customHeight="1">
      <c r="A268" s="8"/>
      <c r="B268" s="76">
        <v>3</v>
      </c>
      <c r="C268" s="68"/>
      <c r="D268" s="144"/>
      <c r="E268" s="145"/>
      <c r="F268" s="22"/>
      <c r="G268" s="22"/>
      <c r="H268" s="22"/>
      <c r="I268" s="22"/>
      <c r="J268" s="76">
        <v>3</v>
      </c>
      <c r="K268" s="148"/>
      <c r="L268" s="149"/>
      <c r="M268" s="77"/>
      <c r="N268" s="16"/>
      <c r="O268" s="22"/>
    </row>
    <row r="269" spans="1:17" ht="32.1" customHeight="1">
      <c r="A269" s="8"/>
      <c r="B269" s="76">
        <v>4</v>
      </c>
      <c r="C269" s="68"/>
      <c r="D269" s="144"/>
      <c r="E269" s="145"/>
      <c r="F269" s="22"/>
      <c r="G269" s="22"/>
      <c r="H269" s="22"/>
      <c r="I269" s="22"/>
      <c r="J269" s="76">
        <v>4</v>
      </c>
      <c r="K269" s="148"/>
      <c r="L269" s="149"/>
      <c r="M269" s="77"/>
      <c r="N269" s="16"/>
      <c r="O269" s="22"/>
    </row>
    <row r="270" spans="1:17" ht="32.1" customHeight="1">
      <c r="A270" s="23"/>
      <c r="B270" s="76">
        <v>5</v>
      </c>
      <c r="C270" s="68"/>
      <c r="D270" s="144"/>
      <c r="E270" s="145"/>
      <c r="F270" s="51"/>
      <c r="G270" s="22"/>
      <c r="H270" s="22"/>
      <c r="I270" s="22"/>
      <c r="J270" s="76">
        <v>5</v>
      </c>
      <c r="K270" s="148"/>
      <c r="L270" s="149"/>
      <c r="M270" s="77"/>
      <c r="N270" s="16"/>
      <c r="O270" s="22"/>
    </row>
    <row r="271" spans="1:17" ht="24" customHeight="1">
      <c r="A271" s="23"/>
      <c r="B271" s="22"/>
      <c r="C271" s="22"/>
      <c r="D271" s="50"/>
      <c r="E271" s="50"/>
      <c r="F271" s="51"/>
      <c r="G271" s="51"/>
      <c r="H271" s="22"/>
      <c r="I271" s="22"/>
      <c r="J271" s="22"/>
      <c r="K271" s="22"/>
      <c r="L271" s="22"/>
      <c r="M271" s="41"/>
      <c r="N271" s="22"/>
      <c r="O271" s="22"/>
    </row>
    <row r="272" spans="1:17" ht="24" customHeight="1">
      <c r="A272" s="23"/>
      <c r="B272" s="22"/>
      <c r="C272" s="22"/>
      <c r="D272" s="50"/>
      <c r="E272" s="50"/>
      <c r="F272" s="51"/>
      <c r="G272" s="51"/>
      <c r="H272" s="22"/>
      <c r="I272" s="22"/>
      <c r="J272" s="22"/>
      <c r="K272" s="22"/>
      <c r="L272" s="22"/>
      <c r="M272" s="41"/>
      <c r="N272" s="22"/>
      <c r="O272" s="22"/>
    </row>
    <row r="273" spans="1:15" ht="24" customHeight="1">
      <c r="A273" s="23"/>
      <c r="B273" s="52" t="s">
        <v>98</v>
      </c>
      <c r="C273" s="53"/>
      <c r="D273" s="54"/>
      <c r="E273" s="54"/>
      <c r="F273" s="54"/>
      <c r="G273" s="54"/>
      <c r="H273" s="54"/>
      <c r="I273" s="55"/>
      <c r="J273" s="55"/>
      <c r="K273" s="83"/>
      <c r="L273" s="22"/>
      <c r="M273" s="22"/>
      <c r="N273" s="22"/>
      <c r="O273" s="22"/>
    </row>
    <row r="274" spans="1:15" ht="24" customHeight="1">
      <c r="B274" s="23"/>
      <c r="C274" s="23"/>
      <c r="D274" s="26"/>
      <c r="E274" s="26"/>
      <c r="F274" s="56"/>
      <c r="G274" s="56"/>
      <c r="H274" s="23"/>
      <c r="I274" s="23"/>
      <c r="J274" s="23"/>
      <c r="K274" s="23"/>
    </row>
    <row r="275" spans="1:15" ht="18" customHeight="1">
      <c r="B275" s="217" t="s">
        <v>1</v>
      </c>
      <c r="C275" s="218" t="s">
        <v>58</v>
      </c>
      <c r="D275" s="218"/>
      <c r="E275" s="218"/>
      <c r="F275" s="218"/>
      <c r="G275" s="218"/>
      <c r="H275" s="218"/>
      <c r="I275" s="218"/>
      <c r="J275" s="218"/>
      <c r="K275" s="217" t="s">
        <v>31</v>
      </c>
      <c r="L275" s="217" t="s">
        <v>57</v>
      </c>
      <c r="M275" s="217" t="s">
        <v>60</v>
      </c>
      <c r="N275" s="217"/>
      <c r="O275" s="217"/>
    </row>
    <row r="276" spans="1:15" ht="18" customHeight="1">
      <c r="B276" s="217"/>
      <c r="C276" s="218"/>
      <c r="D276" s="218"/>
      <c r="E276" s="218"/>
      <c r="F276" s="218"/>
      <c r="G276" s="218"/>
      <c r="H276" s="218"/>
      <c r="I276" s="218"/>
      <c r="J276" s="218"/>
      <c r="K276" s="217"/>
      <c r="L276" s="217"/>
      <c r="M276" s="217"/>
      <c r="N276" s="217"/>
      <c r="O276" s="217"/>
    </row>
    <row r="277" spans="1:15" ht="18" customHeight="1">
      <c r="B277" s="217"/>
      <c r="C277" s="80"/>
      <c r="D277" s="80"/>
      <c r="E277" s="80"/>
      <c r="F277" s="80"/>
      <c r="G277" s="80"/>
      <c r="H277" s="80"/>
      <c r="I277" s="80"/>
      <c r="J277" s="80"/>
      <c r="K277" s="58"/>
      <c r="L277" s="82"/>
      <c r="M277" s="217" t="s">
        <v>61</v>
      </c>
      <c r="N277" s="217"/>
      <c r="O277" s="57" t="s">
        <v>56</v>
      </c>
    </row>
    <row r="278" spans="1:15" ht="24" customHeight="1">
      <c r="B278" s="59">
        <v>1</v>
      </c>
      <c r="C278" s="219"/>
      <c r="D278" s="220"/>
      <c r="E278" s="220"/>
      <c r="F278" s="220"/>
      <c r="G278" s="220"/>
      <c r="H278" s="220"/>
      <c r="I278" s="220"/>
      <c r="J278" s="221"/>
      <c r="K278" s="78"/>
      <c r="L278" s="78"/>
      <c r="M278" s="223"/>
      <c r="N278" s="224"/>
      <c r="O278" s="78"/>
    </row>
    <row r="279" spans="1:15" ht="24" customHeight="1">
      <c r="B279" s="59">
        <v>2</v>
      </c>
      <c r="C279" s="90"/>
      <c r="D279" s="91"/>
      <c r="E279" s="91"/>
      <c r="F279" s="91"/>
      <c r="G279" s="91"/>
      <c r="H279" s="91"/>
      <c r="I279" s="91"/>
      <c r="J279" s="92"/>
      <c r="K279" s="78"/>
      <c r="L279" s="78"/>
      <c r="M279" s="88"/>
      <c r="N279" s="89"/>
      <c r="O279" s="78"/>
    </row>
    <row r="280" spans="1:15" ht="24" customHeight="1">
      <c r="B280" s="59">
        <v>3</v>
      </c>
      <c r="C280" s="90"/>
      <c r="D280" s="91"/>
      <c r="E280" s="91"/>
      <c r="F280" s="91"/>
      <c r="G280" s="91"/>
      <c r="H280" s="91"/>
      <c r="I280" s="91"/>
      <c r="J280" s="92"/>
      <c r="K280" s="78"/>
      <c r="L280" s="78"/>
      <c r="M280" s="88"/>
      <c r="N280" s="89"/>
      <c r="O280" s="78"/>
    </row>
    <row r="281" spans="1:15" ht="24" customHeight="1">
      <c r="B281" s="59">
        <v>4</v>
      </c>
      <c r="C281" s="90"/>
      <c r="D281" s="91"/>
      <c r="E281" s="91"/>
      <c r="F281" s="91"/>
      <c r="G281" s="91"/>
      <c r="H281" s="91"/>
      <c r="I281" s="91"/>
      <c r="J281" s="92"/>
      <c r="K281" s="78"/>
      <c r="L281" s="78"/>
      <c r="M281" s="88"/>
      <c r="N281" s="89"/>
      <c r="O281" s="78"/>
    </row>
    <row r="282" spans="1:15" ht="24" customHeight="1">
      <c r="B282" s="59">
        <v>5</v>
      </c>
      <c r="C282" s="90"/>
      <c r="D282" s="91"/>
      <c r="E282" s="91"/>
      <c r="F282" s="91"/>
      <c r="G282" s="91"/>
      <c r="H282" s="91"/>
      <c r="I282" s="91"/>
      <c r="J282" s="92"/>
      <c r="K282" s="78"/>
      <c r="L282" s="78"/>
      <c r="M282" s="88"/>
      <c r="N282" s="89"/>
      <c r="O282" s="78"/>
    </row>
    <row r="283" spans="1:15" ht="24" customHeight="1">
      <c r="B283" s="59">
        <v>6</v>
      </c>
      <c r="C283" s="90"/>
      <c r="D283" s="91"/>
      <c r="E283" s="91"/>
      <c r="F283" s="91"/>
      <c r="G283" s="91"/>
      <c r="H283" s="91"/>
      <c r="I283" s="91"/>
      <c r="J283" s="92"/>
      <c r="K283" s="78"/>
      <c r="L283" s="78"/>
      <c r="M283" s="88"/>
      <c r="N283" s="89"/>
      <c r="O283" s="78"/>
    </row>
    <row r="284" spans="1:15" ht="24" customHeight="1">
      <c r="B284" s="59">
        <v>7</v>
      </c>
      <c r="C284" s="90"/>
      <c r="D284" s="91"/>
      <c r="E284" s="91"/>
      <c r="F284" s="91"/>
      <c r="G284" s="91"/>
      <c r="H284" s="91"/>
      <c r="I284" s="91"/>
      <c r="J284" s="92"/>
      <c r="K284" s="78"/>
      <c r="L284" s="78"/>
      <c r="M284" s="88"/>
      <c r="N284" s="89"/>
      <c r="O284" s="78"/>
    </row>
    <row r="285" spans="1:15" ht="24" customHeight="1">
      <c r="B285" s="59">
        <v>8</v>
      </c>
      <c r="C285" s="90"/>
      <c r="D285" s="91"/>
      <c r="E285" s="91"/>
      <c r="F285" s="91"/>
      <c r="G285" s="91"/>
      <c r="H285" s="91"/>
      <c r="I285" s="91"/>
      <c r="J285" s="92"/>
      <c r="K285" s="78"/>
      <c r="L285" s="78"/>
      <c r="M285" s="88"/>
      <c r="N285" s="89"/>
      <c r="O285" s="78"/>
    </row>
    <row r="286" spans="1:15" ht="24" customHeight="1">
      <c r="B286" s="59">
        <v>9</v>
      </c>
      <c r="C286" s="90"/>
      <c r="D286" s="91"/>
      <c r="E286" s="91"/>
      <c r="F286" s="91"/>
      <c r="G286" s="91"/>
      <c r="H286" s="91"/>
      <c r="I286" s="91"/>
      <c r="J286" s="92"/>
      <c r="K286" s="78"/>
      <c r="L286" s="78"/>
      <c r="M286" s="88"/>
      <c r="N286" s="89"/>
      <c r="O286" s="78"/>
    </row>
    <row r="287" spans="1:15" ht="24" customHeight="1">
      <c r="B287" s="59">
        <v>10</v>
      </c>
      <c r="C287" s="90"/>
      <c r="D287" s="91"/>
      <c r="E287" s="91"/>
      <c r="F287" s="91"/>
      <c r="G287" s="91"/>
      <c r="H287" s="91"/>
      <c r="I287" s="91"/>
      <c r="J287" s="92"/>
      <c r="K287" s="78"/>
      <c r="L287" s="78"/>
      <c r="M287" s="88"/>
      <c r="N287" s="89"/>
      <c r="O287" s="78"/>
    </row>
    <row r="288" spans="1:15" ht="24" customHeight="1">
      <c r="B288" s="59">
        <v>11</v>
      </c>
      <c r="C288" s="90"/>
      <c r="D288" s="91"/>
      <c r="E288" s="91"/>
      <c r="F288" s="91"/>
      <c r="G288" s="91"/>
      <c r="H288" s="91"/>
      <c r="I288" s="91"/>
      <c r="J288" s="92"/>
      <c r="K288" s="78"/>
      <c r="L288" s="78"/>
      <c r="M288" s="88"/>
      <c r="N288" s="89"/>
      <c r="O288" s="78"/>
    </row>
    <row r="289" spans="2:15" ht="24" customHeight="1">
      <c r="B289" s="59">
        <v>12</v>
      </c>
      <c r="C289" s="222"/>
      <c r="D289" s="215"/>
      <c r="E289" s="215"/>
      <c r="F289" s="215"/>
      <c r="G289" s="215"/>
      <c r="H289" s="215"/>
      <c r="I289" s="215"/>
      <c r="J289" s="216"/>
      <c r="K289" s="10"/>
      <c r="L289" s="10"/>
      <c r="M289" s="223"/>
      <c r="N289" s="224"/>
      <c r="O289" s="10"/>
    </row>
    <row r="290" spans="2:15" ht="24" customHeight="1">
      <c r="B290" s="59">
        <v>13</v>
      </c>
      <c r="C290" s="222"/>
      <c r="D290" s="215"/>
      <c r="E290" s="215"/>
      <c r="F290" s="215"/>
      <c r="G290" s="215"/>
      <c r="H290" s="215"/>
      <c r="I290" s="215"/>
      <c r="J290" s="216"/>
      <c r="K290" s="10"/>
      <c r="L290" s="10"/>
      <c r="M290" s="223"/>
      <c r="N290" s="224"/>
      <c r="O290" s="10"/>
    </row>
    <row r="291" spans="2:15" ht="24" customHeight="1">
      <c r="B291" s="59">
        <v>14</v>
      </c>
      <c r="C291" s="215"/>
      <c r="D291" s="215"/>
      <c r="E291" s="215"/>
      <c r="F291" s="215"/>
      <c r="G291" s="215"/>
      <c r="H291" s="215"/>
      <c r="I291" s="215"/>
      <c r="J291" s="216"/>
      <c r="K291" s="10"/>
      <c r="L291" s="10"/>
      <c r="M291" s="223"/>
      <c r="N291" s="224"/>
      <c r="O291" s="10"/>
    </row>
    <row r="292" spans="2:15" ht="24" customHeight="1">
      <c r="B292" s="59">
        <v>15</v>
      </c>
      <c r="C292" s="215"/>
      <c r="D292" s="215"/>
      <c r="E292" s="215"/>
      <c r="F292" s="215"/>
      <c r="G292" s="215"/>
      <c r="H292" s="215"/>
      <c r="I292" s="215"/>
      <c r="J292" s="216"/>
      <c r="K292" s="10"/>
      <c r="L292" s="10"/>
      <c r="M292" s="223"/>
      <c r="N292" s="224"/>
      <c r="O292" s="10"/>
    </row>
    <row r="293" spans="2:15" ht="24" customHeight="1">
      <c r="B293" s="59">
        <v>16</v>
      </c>
      <c r="C293" s="215"/>
      <c r="D293" s="215"/>
      <c r="E293" s="215"/>
      <c r="F293" s="215"/>
      <c r="G293" s="215"/>
      <c r="H293" s="215"/>
      <c r="I293" s="215"/>
      <c r="J293" s="216"/>
      <c r="K293" s="10"/>
      <c r="L293" s="10"/>
      <c r="M293" s="223"/>
      <c r="N293" s="224"/>
      <c r="O293" s="10"/>
    </row>
    <row r="294" spans="2:15" ht="24" customHeight="1">
      <c r="B294" s="59">
        <v>17</v>
      </c>
      <c r="C294" s="215"/>
      <c r="D294" s="215"/>
      <c r="E294" s="215"/>
      <c r="F294" s="215"/>
      <c r="G294" s="215"/>
      <c r="H294" s="215"/>
      <c r="I294" s="215"/>
      <c r="J294" s="216"/>
      <c r="K294" s="10"/>
      <c r="L294" s="10"/>
      <c r="M294" s="223"/>
      <c r="N294" s="224"/>
      <c r="O294" s="10"/>
    </row>
    <row r="295" spans="2:15" ht="24" customHeight="1">
      <c r="B295" s="59">
        <v>18</v>
      </c>
      <c r="C295" s="215"/>
      <c r="D295" s="215"/>
      <c r="E295" s="215"/>
      <c r="F295" s="215"/>
      <c r="G295" s="215"/>
      <c r="H295" s="215"/>
      <c r="I295" s="215"/>
      <c r="J295" s="216"/>
      <c r="K295" s="10"/>
      <c r="L295" s="10"/>
      <c r="M295" s="223"/>
      <c r="N295" s="224"/>
      <c r="O295" s="10"/>
    </row>
    <row r="296" spans="2:15" ht="24" customHeight="1">
      <c r="B296" s="59">
        <v>19</v>
      </c>
      <c r="C296" s="215"/>
      <c r="D296" s="215"/>
      <c r="E296" s="215"/>
      <c r="F296" s="215"/>
      <c r="G296" s="215"/>
      <c r="H296" s="215"/>
      <c r="I296" s="215"/>
      <c r="J296" s="216"/>
      <c r="K296" s="10"/>
      <c r="L296" s="10"/>
      <c r="M296" s="223"/>
      <c r="N296" s="224"/>
      <c r="O296" s="10"/>
    </row>
    <row r="297" spans="2:15" ht="24" customHeight="1">
      <c r="B297" s="59">
        <v>20</v>
      </c>
      <c r="C297" s="215"/>
      <c r="D297" s="215"/>
      <c r="E297" s="215"/>
      <c r="F297" s="215"/>
      <c r="G297" s="215"/>
      <c r="H297" s="215"/>
      <c r="I297" s="215"/>
      <c r="J297" s="216"/>
      <c r="K297" s="10"/>
      <c r="L297" s="10"/>
      <c r="M297" s="223"/>
      <c r="N297" s="224"/>
      <c r="O297" s="10"/>
    </row>
    <row r="298" spans="2:15" ht="24" customHeight="1">
      <c r="B298" s="23"/>
      <c r="C298" s="60"/>
      <c r="D298" s="61"/>
      <c r="E298" s="61"/>
      <c r="F298" s="61"/>
      <c r="G298" s="62"/>
      <c r="H298" s="62"/>
      <c r="I298" s="63" t="s">
        <v>14</v>
      </c>
      <c r="J298" s="62"/>
      <c r="K298" s="64">
        <f>SUM(K278:K297)</f>
        <v>0</v>
      </c>
    </row>
    <row r="299" spans="2:15" ht="24" customHeight="1"/>
    <row r="300" spans="2:15" ht="24" customHeight="1"/>
    <row r="301" spans="2:15" ht="24" customHeight="1">
      <c r="B301" s="52" t="s">
        <v>99</v>
      </c>
      <c r="C301" s="53"/>
      <c r="D301" s="54"/>
      <c r="E301" s="54"/>
      <c r="F301" s="54"/>
      <c r="G301" s="54"/>
      <c r="H301" s="54"/>
      <c r="I301" s="55"/>
      <c r="J301" s="55"/>
      <c r="K301" s="83"/>
    </row>
    <row r="302" spans="2:15" ht="24" customHeight="1">
      <c r="B302" s="23"/>
      <c r="C302" s="23"/>
      <c r="D302" s="65"/>
      <c r="E302" s="65"/>
      <c r="F302" s="56"/>
      <c r="G302" s="56"/>
      <c r="H302" s="23"/>
      <c r="I302" s="23"/>
      <c r="J302" s="23"/>
      <c r="K302" s="23"/>
    </row>
    <row r="303" spans="2:15" ht="34.5" customHeight="1">
      <c r="B303" s="57" t="s">
        <v>1</v>
      </c>
      <c r="C303" s="225" t="s">
        <v>17</v>
      </c>
      <c r="D303" s="225"/>
      <c r="E303" s="225"/>
      <c r="F303" s="225"/>
      <c r="G303" s="225"/>
      <c r="H303" s="225"/>
      <c r="I303" s="225"/>
      <c r="J303" s="225"/>
      <c r="K303" s="57" t="s">
        <v>31</v>
      </c>
      <c r="L303" s="57" t="s">
        <v>59</v>
      </c>
    </row>
    <row r="304" spans="2:15" ht="24" customHeight="1">
      <c r="B304" s="59">
        <v>1</v>
      </c>
      <c r="C304" s="226" t="s">
        <v>77</v>
      </c>
      <c r="D304" s="226"/>
      <c r="E304" s="226"/>
      <c r="F304" s="226"/>
      <c r="G304" s="226"/>
      <c r="H304" s="226"/>
      <c r="I304" s="226"/>
      <c r="J304" s="84"/>
      <c r="K304" s="9"/>
      <c r="L304" s="9"/>
    </row>
    <row r="305" spans="2:12" ht="24" customHeight="1">
      <c r="B305" s="59">
        <v>2</v>
      </c>
      <c r="C305" s="226" t="s">
        <v>62</v>
      </c>
      <c r="D305" s="226"/>
      <c r="E305" s="226"/>
      <c r="F305" s="226"/>
      <c r="G305" s="226"/>
      <c r="H305" s="226"/>
      <c r="I305" s="226"/>
      <c r="J305" s="84"/>
      <c r="K305" s="9"/>
      <c r="L305" s="9"/>
    </row>
    <row r="306" spans="2:12" ht="24" customHeight="1">
      <c r="B306" s="59">
        <v>3</v>
      </c>
      <c r="C306" s="226" t="s">
        <v>63</v>
      </c>
      <c r="D306" s="226"/>
      <c r="E306" s="226"/>
      <c r="F306" s="226"/>
      <c r="G306" s="226"/>
      <c r="H306" s="226"/>
      <c r="I306" s="226"/>
      <c r="J306" s="84"/>
      <c r="K306" s="9"/>
      <c r="L306" s="9"/>
    </row>
    <row r="307" spans="2:12" ht="24" customHeight="1">
      <c r="B307" s="59">
        <v>4</v>
      </c>
      <c r="C307" s="226" t="s">
        <v>64</v>
      </c>
      <c r="D307" s="226"/>
      <c r="E307" s="226"/>
      <c r="F307" s="226"/>
      <c r="G307" s="226"/>
      <c r="H307" s="226"/>
      <c r="I307" s="226"/>
      <c r="J307" s="84"/>
      <c r="K307" s="9"/>
      <c r="L307" s="9"/>
    </row>
    <row r="308" spans="2:12" ht="24" customHeight="1">
      <c r="B308" s="59">
        <v>5</v>
      </c>
      <c r="C308" s="226" t="s">
        <v>65</v>
      </c>
      <c r="D308" s="226"/>
      <c r="E308" s="226"/>
      <c r="F308" s="226"/>
      <c r="G308" s="226"/>
      <c r="H308" s="226"/>
      <c r="I308" s="226"/>
      <c r="J308" s="84"/>
      <c r="K308" s="9"/>
      <c r="L308" s="9"/>
    </row>
    <row r="309" spans="2:12" ht="24" customHeight="1">
      <c r="B309" s="59">
        <v>6</v>
      </c>
      <c r="C309" s="226" t="s">
        <v>66</v>
      </c>
      <c r="D309" s="226"/>
      <c r="E309" s="226"/>
      <c r="F309" s="226"/>
      <c r="G309" s="226"/>
      <c r="H309" s="226"/>
      <c r="I309" s="226"/>
      <c r="J309" s="84"/>
      <c r="K309" s="9"/>
      <c r="L309" s="9"/>
    </row>
    <row r="310" spans="2:12" ht="24" customHeight="1">
      <c r="B310" s="59">
        <v>7</v>
      </c>
      <c r="C310" s="226" t="s">
        <v>67</v>
      </c>
      <c r="D310" s="226"/>
      <c r="E310" s="226"/>
      <c r="F310" s="226"/>
      <c r="G310" s="226"/>
      <c r="H310" s="226"/>
      <c r="I310" s="226"/>
      <c r="J310" s="84"/>
      <c r="K310" s="9"/>
      <c r="L310" s="9"/>
    </row>
    <row r="311" spans="2:12" ht="24" customHeight="1">
      <c r="B311" s="59">
        <v>8</v>
      </c>
      <c r="C311" s="226" t="s">
        <v>68</v>
      </c>
      <c r="D311" s="226"/>
      <c r="E311" s="226"/>
      <c r="F311" s="226"/>
      <c r="G311" s="226"/>
      <c r="H311" s="226"/>
      <c r="I311" s="226"/>
      <c r="J311" s="84"/>
      <c r="K311" s="9"/>
      <c r="L311" s="9"/>
    </row>
    <row r="312" spans="2:12" ht="24" customHeight="1">
      <c r="B312" s="59">
        <v>9</v>
      </c>
      <c r="C312" s="226" t="s">
        <v>69</v>
      </c>
      <c r="D312" s="226"/>
      <c r="E312" s="226"/>
      <c r="F312" s="226"/>
      <c r="G312" s="226"/>
      <c r="H312" s="226"/>
      <c r="I312" s="226"/>
      <c r="J312" s="84"/>
      <c r="K312" s="9"/>
      <c r="L312" s="9"/>
    </row>
    <row r="313" spans="2:12" ht="24" customHeight="1">
      <c r="B313" s="59">
        <v>10</v>
      </c>
      <c r="C313" s="226" t="s">
        <v>70</v>
      </c>
      <c r="D313" s="226"/>
      <c r="E313" s="226"/>
      <c r="F313" s="226"/>
      <c r="G313" s="226"/>
      <c r="H313" s="226"/>
      <c r="I313" s="226"/>
      <c r="J313" s="84"/>
      <c r="K313" s="9"/>
      <c r="L313" s="9"/>
    </row>
    <row r="314" spans="2:12" ht="24" customHeight="1">
      <c r="B314" s="59">
        <v>11</v>
      </c>
      <c r="C314" s="226" t="s">
        <v>71</v>
      </c>
      <c r="D314" s="226"/>
      <c r="E314" s="226"/>
      <c r="F314" s="226"/>
      <c r="G314" s="226"/>
      <c r="H314" s="226"/>
      <c r="I314" s="226"/>
      <c r="J314" s="85" t="s">
        <v>72</v>
      </c>
      <c r="K314" s="9"/>
      <c r="L314" s="9"/>
    </row>
    <row r="315" spans="2:12" ht="24" customHeight="1">
      <c r="B315" s="59">
        <v>12</v>
      </c>
      <c r="C315" s="226"/>
      <c r="D315" s="226"/>
      <c r="E315" s="226"/>
      <c r="F315" s="226"/>
      <c r="G315" s="226"/>
      <c r="H315" s="226"/>
      <c r="I315" s="226"/>
      <c r="J315" s="84"/>
      <c r="K315" s="9"/>
      <c r="L315" s="9"/>
    </row>
    <row r="316" spans="2:12" ht="24" customHeight="1">
      <c r="B316" s="59">
        <v>13</v>
      </c>
      <c r="C316" s="226" t="s">
        <v>73</v>
      </c>
      <c r="D316" s="226"/>
      <c r="E316" s="226"/>
      <c r="F316" s="226"/>
      <c r="G316" s="226"/>
      <c r="H316" s="226"/>
      <c r="I316" s="226"/>
      <c r="J316" s="86"/>
      <c r="K316" s="9"/>
      <c r="L316" s="9"/>
    </row>
    <row r="317" spans="2:12" ht="24" customHeight="1">
      <c r="B317" s="59">
        <v>14</v>
      </c>
      <c r="C317" s="87"/>
      <c r="D317" s="87"/>
      <c r="E317" s="87"/>
      <c r="F317" s="87"/>
      <c r="G317" s="87"/>
      <c r="H317" s="87"/>
      <c r="I317" s="87"/>
      <c r="J317" s="86"/>
      <c r="K317" s="9"/>
      <c r="L317" s="9"/>
    </row>
    <row r="318" spans="2:12" ht="24" customHeight="1">
      <c r="B318" s="59">
        <v>15</v>
      </c>
      <c r="C318" s="87"/>
      <c r="D318" s="87"/>
      <c r="E318" s="87"/>
      <c r="F318" s="87"/>
      <c r="G318" s="87"/>
      <c r="H318" s="87"/>
      <c r="I318" s="87"/>
      <c r="J318" s="86"/>
      <c r="K318" s="9"/>
      <c r="L318" s="9"/>
    </row>
    <row r="319" spans="2:12" ht="24" customHeight="1">
      <c r="B319" s="59">
        <v>16</v>
      </c>
      <c r="C319" s="87"/>
      <c r="D319" s="87"/>
      <c r="E319" s="87"/>
      <c r="F319" s="87"/>
      <c r="G319" s="87"/>
      <c r="H319" s="87"/>
      <c r="I319" s="87"/>
      <c r="J319" s="86"/>
      <c r="K319" s="9"/>
      <c r="L319" s="9"/>
    </row>
    <row r="320" spans="2:12" ht="24" customHeight="1">
      <c r="B320" s="59">
        <v>17</v>
      </c>
      <c r="C320" s="87"/>
      <c r="D320" s="87"/>
      <c r="E320" s="87"/>
      <c r="F320" s="87"/>
      <c r="G320" s="87"/>
      <c r="H320" s="87"/>
      <c r="I320" s="87"/>
      <c r="J320" s="86"/>
      <c r="K320" s="9"/>
      <c r="L320" s="9"/>
    </row>
    <row r="321" spans="2:12" ht="24" customHeight="1">
      <c r="B321" s="59">
        <v>18</v>
      </c>
      <c r="C321" s="87"/>
      <c r="D321" s="87"/>
      <c r="E321" s="87"/>
      <c r="F321" s="87"/>
      <c r="G321" s="87"/>
      <c r="H321" s="87"/>
      <c r="I321" s="87"/>
      <c r="J321" s="86"/>
      <c r="K321" s="9"/>
      <c r="L321" s="9"/>
    </row>
    <row r="322" spans="2:12" ht="24" customHeight="1">
      <c r="B322" s="59">
        <v>19</v>
      </c>
      <c r="C322" s="226"/>
      <c r="D322" s="226"/>
      <c r="E322" s="226"/>
      <c r="F322" s="226"/>
      <c r="G322" s="226"/>
      <c r="H322" s="226"/>
      <c r="I322" s="226"/>
      <c r="J322" s="84"/>
      <c r="K322" s="9"/>
      <c r="L322" s="9"/>
    </row>
    <row r="323" spans="2:12" ht="24" customHeight="1">
      <c r="B323" s="59">
        <v>20</v>
      </c>
      <c r="C323" s="215"/>
      <c r="D323" s="215"/>
      <c r="E323" s="215"/>
      <c r="F323" s="215"/>
      <c r="G323" s="215"/>
      <c r="H323" s="215"/>
      <c r="I323" s="215"/>
      <c r="J323" s="216"/>
      <c r="K323" s="9"/>
      <c r="L323" s="9"/>
    </row>
    <row r="324" spans="2:12" ht="24" customHeight="1">
      <c r="B324" s="23"/>
      <c r="C324" s="60"/>
      <c r="D324" s="61"/>
      <c r="E324" s="61"/>
      <c r="F324" s="61"/>
      <c r="G324" s="62"/>
      <c r="H324" s="62"/>
      <c r="I324" s="63" t="s">
        <v>14</v>
      </c>
      <c r="J324" s="62"/>
      <c r="K324" s="64">
        <f>SUM(K304:K323)</f>
        <v>0</v>
      </c>
    </row>
  </sheetData>
  <sheetProtection algorithmName="SHA-512" hashValue="GLmZ4wZy/ufwp4Rg9XaJMkcR33YjrB/Gy5UIvlqeZFAY1B99iWiHYt8pRnDnUi7vT9MVJRsgI88sUW3TvVXPTQ==" saltValue="D8o/cwcFUeRftdiQafQryA==" spinCount="100000" sheet="1" selectLockedCells="1"/>
  <mergeCells count="799">
    <mergeCell ref="B240:B241"/>
    <mergeCell ref="D18:F18"/>
    <mergeCell ref="J175:K175"/>
    <mergeCell ref="M255:N255"/>
    <mergeCell ref="M256:N256"/>
    <mergeCell ref="M257:N257"/>
    <mergeCell ref="B28:I28"/>
    <mergeCell ref="M246:N246"/>
    <mergeCell ref="M247:N247"/>
    <mergeCell ref="M248:N248"/>
    <mergeCell ref="M249:N249"/>
    <mergeCell ref="M250:N250"/>
    <mergeCell ref="M251:N251"/>
    <mergeCell ref="M252:N252"/>
    <mergeCell ref="M253:N253"/>
    <mergeCell ref="M254:N254"/>
    <mergeCell ref="J182:K182"/>
    <mergeCell ref="J181:K181"/>
    <mergeCell ref="J183:K183"/>
    <mergeCell ref="J184:K184"/>
    <mergeCell ref="J185:K185"/>
    <mergeCell ref="J186:K186"/>
    <mergeCell ref="J187:K187"/>
    <mergeCell ref="J188:K188"/>
    <mergeCell ref="J153:K153"/>
    <mergeCell ref="J155:K155"/>
    <mergeCell ref="J156:K156"/>
    <mergeCell ref="J157:K157"/>
    <mergeCell ref="J158:K158"/>
    <mergeCell ref="J159:K159"/>
    <mergeCell ref="J161:K161"/>
    <mergeCell ref="J163:K163"/>
    <mergeCell ref="J160:K160"/>
    <mergeCell ref="J162:K162"/>
    <mergeCell ref="C240:C241"/>
    <mergeCell ref="D240:D241"/>
    <mergeCell ref="E240:E241"/>
    <mergeCell ref="F240:G240"/>
    <mergeCell ref="H240:I241"/>
    <mergeCell ref="J240:K241"/>
    <mergeCell ref="M240:M241"/>
    <mergeCell ref="N240:N241"/>
    <mergeCell ref="O236:O237"/>
    <mergeCell ref="F237:G237"/>
    <mergeCell ref="O238:O239"/>
    <mergeCell ref="O240:O241"/>
    <mergeCell ref="F241:G241"/>
    <mergeCell ref="B238:B239"/>
    <mergeCell ref="C238:C239"/>
    <mergeCell ref="D238:D239"/>
    <mergeCell ref="E238:E239"/>
    <mergeCell ref="F238:G238"/>
    <mergeCell ref="H238:I239"/>
    <mergeCell ref="J238:K239"/>
    <mergeCell ref="M238:M239"/>
    <mergeCell ref="N238:N239"/>
    <mergeCell ref="F239:G239"/>
    <mergeCell ref="B236:B237"/>
    <mergeCell ref="C236:C237"/>
    <mergeCell ref="D236:D237"/>
    <mergeCell ref="E236:E237"/>
    <mergeCell ref="F236:G236"/>
    <mergeCell ref="H236:I237"/>
    <mergeCell ref="J236:K237"/>
    <mergeCell ref="M236:M237"/>
    <mergeCell ref="N236:N237"/>
    <mergeCell ref="O232:O233"/>
    <mergeCell ref="F233:G233"/>
    <mergeCell ref="B234:B235"/>
    <mergeCell ref="C234:C235"/>
    <mergeCell ref="D234:D235"/>
    <mergeCell ref="E234:E235"/>
    <mergeCell ref="F234:G234"/>
    <mergeCell ref="H234:I235"/>
    <mergeCell ref="J234:K235"/>
    <mergeCell ref="M234:M235"/>
    <mergeCell ref="N234:N235"/>
    <mergeCell ref="O234:O235"/>
    <mergeCell ref="F235:G235"/>
    <mergeCell ref="B232:B233"/>
    <mergeCell ref="C232:C233"/>
    <mergeCell ref="D232:D233"/>
    <mergeCell ref="E232:E233"/>
    <mergeCell ref="F232:G232"/>
    <mergeCell ref="H232:I233"/>
    <mergeCell ref="J232:K233"/>
    <mergeCell ref="M232:M233"/>
    <mergeCell ref="N232:N233"/>
    <mergeCell ref="O228:O229"/>
    <mergeCell ref="F229:G229"/>
    <mergeCell ref="B230:B231"/>
    <mergeCell ref="C230:C231"/>
    <mergeCell ref="D230:D231"/>
    <mergeCell ref="E230:E231"/>
    <mergeCell ref="F230:G230"/>
    <mergeCell ref="H230:I231"/>
    <mergeCell ref="J230:K231"/>
    <mergeCell ref="M230:M231"/>
    <mergeCell ref="N230:N231"/>
    <mergeCell ref="O230:O231"/>
    <mergeCell ref="F231:G231"/>
    <mergeCell ref="B228:B229"/>
    <mergeCell ref="C228:C229"/>
    <mergeCell ref="D228:D229"/>
    <mergeCell ref="E228:E229"/>
    <mergeCell ref="F228:G228"/>
    <mergeCell ref="H228:I229"/>
    <mergeCell ref="J228:K229"/>
    <mergeCell ref="M228:M229"/>
    <mergeCell ref="N228:N229"/>
    <mergeCell ref="O224:O225"/>
    <mergeCell ref="F225:G225"/>
    <mergeCell ref="B226:B227"/>
    <mergeCell ref="C226:C227"/>
    <mergeCell ref="D226:D227"/>
    <mergeCell ref="E226:E227"/>
    <mergeCell ref="F226:G226"/>
    <mergeCell ref="H226:I227"/>
    <mergeCell ref="J226:K227"/>
    <mergeCell ref="M226:M227"/>
    <mergeCell ref="N226:N227"/>
    <mergeCell ref="O226:O227"/>
    <mergeCell ref="F227:G227"/>
    <mergeCell ref="B224:B225"/>
    <mergeCell ref="C224:C225"/>
    <mergeCell ref="D224:D225"/>
    <mergeCell ref="E224:E225"/>
    <mergeCell ref="F224:G224"/>
    <mergeCell ref="H224:I225"/>
    <mergeCell ref="J224:K225"/>
    <mergeCell ref="M224:M225"/>
    <mergeCell ref="N224:N225"/>
    <mergeCell ref="O220:O221"/>
    <mergeCell ref="F221:G221"/>
    <mergeCell ref="B222:B223"/>
    <mergeCell ref="C222:C223"/>
    <mergeCell ref="D222:D223"/>
    <mergeCell ref="E222:E223"/>
    <mergeCell ref="F222:G222"/>
    <mergeCell ref="H222:I223"/>
    <mergeCell ref="J222:K223"/>
    <mergeCell ref="M222:M223"/>
    <mergeCell ref="N222:N223"/>
    <mergeCell ref="O222:O223"/>
    <mergeCell ref="F223:G223"/>
    <mergeCell ref="B220:B221"/>
    <mergeCell ref="C220:C221"/>
    <mergeCell ref="D220:D221"/>
    <mergeCell ref="E220:E221"/>
    <mergeCell ref="F220:G220"/>
    <mergeCell ref="H220:I221"/>
    <mergeCell ref="J220:K221"/>
    <mergeCell ref="M220:M221"/>
    <mergeCell ref="N220:N221"/>
    <mergeCell ref="O216:O217"/>
    <mergeCell ref="F217:G217"/>
    <mergeCell ref="B218:B219"/>
    <mergeCell ref="C218:C219"/>
    <mergeCell ref="D218:D219"/>
    <mergeCell ref="E218:E219"/>
    <mergeCell ref="F218:G218"/>
    <mergeCell ref="H218:I219"/>
    <mergeCell ref="J218:K219"/>
    <mergeCell ref="M218:M219"/>
    <mergeCell ref="N218:N219"/>
    <mergeCell ref="O218:O219"/>
    <mergeCell ref="F219:G219"/>
    <mergeCell ref="B216:B217"/>
    <mergeCell ref="C216:C217"/>
    <mergeCell ref="D216:D217"/>
    <mergeCell ref="E216:E217"/>
    <mergeCell ref="F216:G216"/>
    <mergeCell ref="H216:I217"/>
    <mergeCell ref="J216:K217"/>
    <mergeCell ref="M216:M217"/>
    <mergeCell ref="N216:N217"/>
    <mergeCell ref="O212:O213"/>
    <mergeCell ref="F213:G213"/>
    <mergeCell ref="B214:B215"/>
    <mergeCell ref="C214:C215"/>
    <mergeCell ref="D214:D215"/>
    <mergeCell ref="E214:E215"/>
    <mergeCell ref="F214:G214"/>
    <mergeCell ref="H214:I215"/>
    <mergeCell ref="J214:K215"/>
    <mergeCell ref="M214:M215"/>
    <mergeCell ref="N214:N215"/>
    <mergeCell ref="O214:O215"/>
    <mergeCell ref="F215:G215"/>
    <mergeCell ref="B212:B213"/>
    <mergeCell ref="C212:C213"/>
    <mergeCell ref="D212:D213"/>
    <mergeCell ref="E212:E213"/>
    <mergeCell ref="F212:G212"/>
    <mergeCell ref="H212:I213"/>
    <mergeCell ref="J212:K213"/>
    <mergeCell ref="M212:M213"/>
    <mergeCell ref="N212:N213"/>
    <mergeCell ref="O208:O209"/>
    <mergeCell ref="F209:G209"/>
    <mergeCell ref="B210:B211"/>
    <mergeCell ref="C210:C211"/>
    <mergeCell ref="D210:D211"/>
    <mergeCell ref="E210:E211"/>
    <mergeCell ref="F210:G210"/>
    <mergeCell ref="H210:I211"/>
    <mergeCell ref="J210:K211"/>
    <mergeCell ref="M210:M211"/>
    <mergeCell ref="N210:N211"/>
    <mergeCell ref="O210:O211"/>
    <mergeCell ref="F211:G211"/>
    <mergeCell ref="B208:B209"/>
    <mergeCell ref="C208:C209"/>
    <mergeCell ref="D208:D209"/>
    <mergeCell ref="E208:E209"/>
    <mergeCell ref="F208:G208"/>
    <mergeCell ref="H208:I209"/>
    <mergeCell ref="J208:K209"/>
    <mergeCell ref="M208:M209"/>
    <mergeCell ref="N208:N209"/>
    <mergeCell ref="O204:O205"/>
    <mergeCell ref="F205:G205"/>
    <mergeCell ref="B206:B207"/>
    <mergeCell ref="C206:C207"/>
    <mergeCell ref="D206:D207"/>
    <mergeCell ref="E206:E207"/>
    <mergeCell ref="F206:G206"/>
    <mergeCell ref="H206:I207"/>
    <mergeCell ref="J206:K207"/>
    <mergeCell ref="M206:M207"/>
    <mergeCell ref="N206:N207"/>
    <mergeCell ref="O206:O207"/>
    <mergeCell ref="F207:G207"/>
    <mergeCell ref="B204:B205"/>
    <mergeCell ref="C204:C205"/>
    <mergeCell ref="D204:D205"/>
    <mergeCell ref="E204:E205"/>
    <mergeCell ref="F204:G204"/>
    <mergeCell ref="H204:I205"/>
    <mergeCell ref="J204:K205"/>
    <mergeCell ref="M204:M205"/>
    <mergeCell ref="N204:N205"/>
    <mergeCell ref="M153:O153"/>
    <mergeCell ref="E199:E201"/>
    <mergeCell ref="F199:G201"/>
    <mergeCell ref="H199:I201"/>
    <mergeCell ref="J199:K199"/>
    <mergeCell ref="M200:O200"/>
    <mergeCell ref="J201:K201"/>
    <mergeCell ref="M201:O201"/>
    <mergeCell ref="B202:B203"/>
    <mergeCell ref="C202:C203"/>
    <mergeCell ref="D202:D203"/>
    <mergeCell ref="E202:E203"/>
    <mergeCell ref="F202:G202"/>
    <mergeCell ref="H202:I203"/>
    <mergeCell ref="J202:K203"/>
    <mergeCell ref="M202:M203"/>
    <mergeCell ref="N202:N203"/>
    <mergeCell ref="O202:O203"/>
    <mergeCell ref="F203:G203"/>
    <mergeCell ref="J176:K176"/>
    <mergeCell ref="J177:K177"/>
    <mergeCell ref="J178:K178"/>
    <mergeCell ref="J179:K179"/>
    <mergeCell ref="J180:K180"/>
    <mergeCell ref="C323:J323"/>
    <mergeCell ref="C303:J303"/>
    <mergeCell ref="C304:I304"/>
    <mergeCell ref="C305:I305"/>
    <mergeCell ref="C306:I306"/>
    <mergeCell ref="C307:I307"/>
    <mergeCell ref="C308:I308"/>
    <mergeCell ref="C309:I309"/>
    <mergeCell ref="C310:I310"/>
    <mergeCell ref="C311:I311"/>
    <mergeCell ref="C312:I312"/>
    <mergeCell ref="C313:I313"/>
    <mergeCell ref="C314:I314"/>
    <mergeCell ref="C315:I315"/>
    <mergeCell ref="C316:I316"/>
    <mergeCell ref="C322:I322"/>
    <mergeCell ref="M296:N296"/>
    <mergeCell ref="M297:N297"/>
    <mergeCell ref="M277:N277"/>
    <mergeCell ref="M275:O276"/>
    <mergeCell ref="M278:N278"/>
    <mergeCell ref="M289:N289"/>
    <mergeCell ref="M290:N290"/>
    <mergeCell ref="M291:N291"/>
    <mergeCell ref="M292:N292"/>
    <mergeCell ref="M293:N293"/>
    <mergeCell ref="M294:N294"/>
    <mergeCell ref="M295:N295"/>
    <mergeCell ref="C296:J296"/>
    <mergeCell ref="C297:J297"/>
    <mergeCell ref="B275:B277"/>
    <mergeCell ref="C275:J276"/>
    <mergeCell ref="K275:K276"/>
    <mergeCell ref="L275:L276"/>
    <mergeCell ref="C278:J278"/>
    <mergeCell ref="C289:J289"/>
    <mergeCell ref="C290:J290"/>
    <mergeCell ref="C291:J291"/>
    <mergeCell ref="C292:J292"/>
    <mergeCell ref="C293:J293"/>
    <mergeCell ref="C294:J294"/>
    <mergeCell ref="C295:J295"/>
    <mergeCell ref="B193:B194"/>
    <mergeCell ref="D193:D194"/>
    <mergeCell ref="E193:E194"/>
    <mergeCell ref="H193:I194"/>
    <mergeCell ref="M193:M194"/>
    <mergeCell ref="N193:N194"/>
    <mergeCell ref="O193:O194"/>
    <mergeCell ref="C191:C192"/>
    <mergeCell ref="C193:C194"/>
    <mergeCell ref="F192:G192"/>
    <mergeCell ref="F193:G193"/>
    <mergeCell ref="B191:B192"/>
    <mergeCell ref="D191:D192"/>
    <mergeCell ref="E191:E192"/>
    <mergeCell ref="H191:I192"/>
    <mergeCell ref="M191:M192"/>
    <mergeCell ref="N191:N192"/>
    <mergeCell ref="F191:G191"/>
    <mergeCell ref="J191:K191"/>
    <mergeCell ref="J192:K192"/>
    <mergeCell ref="J194:K194"/>
    <mergeCell ref="J193:K193"/>
    <mergeCell ref="F194:G194"/>
    <mergeCell ref="N187:N188"/>
    <mergeCell ref="F189:G189"/>
    <mergeCell ref="F188:G188"/>
    <mergeCell ref="B189:B190"/>
    <mergeCell ref="C189:C190"/>
    <mergeCell ref="D189:D190"/>
    <mergeCell ref="E189:E190"/>
    <mergeCell ref="H189:I190"/>
    <mergeCell ref="M189:M190"/>
    <mergeCell ref="N189:N190"/>
    <mergeCell ref="J190:K190"/>
    <mergeCell ref="J189:K189"/>
    <mergeCell ref="O189:O190"/>
    <mergeCell ref="F190:G190"/>
    <mergeCell ref="B183:B184"/>
    <mergeCell ref="C183:C184"/>
    <mergeCell ref="D183:D184"/>
    <mergeCell ref="E183:E184"/>
    <mergeCell ref="H183:I184"/>
    <mergeCell ref="M183:M184"/>
    <mergeCell ref="N183:N184"/>
    <mergeCell ref="F186:G186"/>
    <mergeCell ref="B185:B186"/>
    <mergeCell ref="C185:C186"/>
    <mergeCell ref="D185:D186"/>
    <mergeCell ref="E185:E186"/>
    <mergeCell ref="H185:I186"/>
    <mergeCell ref="M185:M186"/>
    <mergeCell ref="N185:N186"/>
    <mergeCell ref="O185:O186"/>
    <mergeCell ref="F185:G185"/>
    <mergeCell ref="F187:G187"/>
    <mergeCell ref="B187:B188"/>
    <mergeCell ref="C187:C188"/>
    <mergeCell ref="H187:I188"/>
    <mergeCell ref="M187:M188"/>
    <mergeCell ref="O181:O182"/>
    <mergeCell ref="F181:G181"/>
    <mergeCell ref="B177:B178"/>
    <mergeCell ref="C177:C178"/>
    <mergeCell ref="D177:D178"/>
    <mergeCell ref="E177:E178"/>
    <mergeCell ref="H177:I178"/>
    <mergeCell ref="M177:M178"/>
    <mergeCell ref="N177:N178"/>
    <mergeCell ref="O177:O178"/>
    <mergeCell ref="F177:G177"/>
    <mergeCell ref="F178:G178"/>
    <mergeCell ref="B179:B180"/>
    <mergeCell ref="C179:C180"/>
    <mergeCell ref="D179:D180"/>
    <mergeCell ref="E179:E180"/>
    <mergeCell ref="H179:I180"/>
    <mergeCell ref="M179:M180"/>
    <mergeCell ref="N179:N180"/>
    <mergeCell ref="F182:G182"/>
    <mergeCell ref="B181:B182"/>
    <mergeCell ref="C181:C182"/>
    <mergeCell ref="B171:B172"/>
    <mergeCell ref="C171:C172"/>
    <mergeCell ref="D171:D172"/>
    <mergeCell ref="E171:E172"/>
    <mergeCell ref="H171:I172"/>
    <mergeCell ref="M171:M172"/>
    <mergeCell ref="N171:N172"/>
    <mergeCell ref="O175:O176"/>
    <mergeCell ref="F175:G175"/>
    <mergeCell ref="F176:G176"/>
    <mergeCell ref="B175:B176"/>
    <mergeCell ref="C175:C176"/>
    <mergeCell ref="D175:D176"/>
    <mergeCell ref="E175:E176"/>
    <mergeCell ref="H175:I176"/>
    <mergeCell ref="M175:M176"/>
    <mergeCell ref="N175:N176"/>
    <mergeCell ref="B173:B174"/>
    <mergeCell ref="C173:C174"/>
    <mergeCell ref="D173:D174"/>
    <mergeCell ref="E173:E174"/>
    <mergeCell ref="H173:I174"/>
    <mergeCell ref="J171:K171"/>
    <mergeCell ref="J172:K172"/>
    <mergeCell ref="M161:M162"/>
    <mergeCell ref="N161:N162"/>
    <mergeCell ref="B169:B170"/>
    <mergeCell ref="C169:C170"/>
    <mergeCell ref="D169:D170"/>
    <mergeCell ref="E169:E170"/>
    <mergeCell ref="H169:I170"/>
    <mergeCell ref="M169:M170"/>
    <mergeCell ref="N169:N170"/>
    <mergeCell ref="B163:B164"/>
    <mergeCell ref="C163:C164"/>
    <mergeCell ref="D163:D164"/>
    <mergeCell ref="E163:E164"/>
    <mergeCell ref="H163:I164"/>
    <mergeCell ref="M163:M164"/>
    <mergeCell ref="N163:N164"/>
    <mergeCell ref="F167:G167"/>
    <mergeCell ref="F168:G168"/>
    <mergeCell ref="B167:B168"/>
    <mergeCell ref="C167:C168"/>
    <mergeCell ref="D167:D168"/>
    <mergeCell ref="E167:E168"/>
    <mergeCell ref="H167:I168"/>
    <mergeCell ref="M167:M168"/>
    <mergeCell ref="B165:B166"/>
    <mergeCell ref="C165:C166"/>
    <mergeCell ref="D165:D166"/>
    <mergeCell ref="E165:E166"/>
    <mergeCell ref="H165:I166"/>
    <mergeCell ref="B161:B162"/>
    <mergeCell ref="C161:C162"/>
    <mergeCell ref="D161:D162"/>
    <mergeCell ref="E161:E162"/>
    <mergeCell ref="H161:I162"/>
    <mergeCell ref="O161:O162"/>
    <mergeCell ref="F161:G161"/>
    <mergeCell ref="F162:G162"/>
    <mergeCell ref="B155:B156"/>
    <mergeCell ref="C155:C156"/>
    <mergeCell ref="M155:M156"/>
    <mergeCell ref="H155:I156"/>
    <mergeCell ref="D155:D156"/>
    <mergeCell ref="E155:E156"/>
    <mergeCell ref="F158:G158"/>
    <mergeCell ref="O159:O160"/>
    <mergeCell ref="F159:G159"/>
    <mergeCell ref="F160:G160"/>
    <mergeCell ref="B159:B160"/>
    <mergeCell ref="C159:C160"/>
    <mergeCell ref="D159:D160"/>
    <mergeCell ref="E159:E160"/>
    <mergeCell ref="H159:I160"/>
    <mergeCell ref="M159:M160"/>
    <mergeCell ref="N159:N160"/>
    <mergeCell ref="B157:B158"/>
    <mergeCell ref="C157:C158"/>
    <mergeCell ref="D157:D158"/>
    <mergeCell ref="E157:E158"/>
    <mergeCell ref="H157:I158"/>
    <mergeCell ref="O183:O184"/>
    <mergeCell ref="F183:G183"/>
    <mergeCell ref="O187:O188"/>
    <mergeCell ref="O191:O192"/>
    <mergeCell ref="M157:M158"/>
    <mergeCell ref="N157:N158"/>
    <mergeCell ref="O157:O158"/>
    <mergeCell ref="M154:O154"/>
    <mergeCell ref="F170:G170"/>
    <mergeCell ref="F157:G157"/>
    <mergeCell ref="J154:K154"/>
    <mergeCell ref="F156:G156"/>
    <mergeCell ref="F169:G169"/>
    <mergeCell ref="H152:I154"/>
    <mergeCell ref="J152:K152"/>
    <mergeCell ref="M165:M166"/>
    <mergeCell ref="N165:N166"/>
    <mergeCell ref="O165:O166"/>
    <mergeCell ref="F165:G165"/>
    <mergeCell ref="F166:G166"/>
    <mergeCell ref="M173:M174"/>
    <mergeCell ref="O155:O156"/>
    <mergeCell ref="F155:G155"/>
    <mergeCell ref="O163:O164"/>
    <mergeCell ref="F163:G163"/>
    <mergeCell ref="F164:G164"/>
    <mergeCell ref="O171:O172"/>
    <mergeCell ref="F172:G172"/>
    <mergeCell ref="O179:O180"/>
    <mergeCell ref="F179:G179"/>
    <mergeCell ref="F180:G180"/>
    <mergeCell ref="N173:N174"/>
    <mergeCell ref="O173:O174"/>
    <mergeCell ref="F173:G173"/>
    <mergeCell ref="F174:G174"/>
    <mergeCell ref="N167:N168"/>
    <mergeCell ref="O169:O170"/>
    <mergeCell ref="O167:O168"/>
    <mergeCell ref="J164:K164"/>
    <mergeCell ref="J165:K165"/>
    <mergeCell ref="J166:K166"/>
    <mergeCell ref="J167:K167"/>
    <mergeCell ref="J168:K168"/>
    <mergeCell ref="J169:K169"/>
    <mergeCell ref="J170:K170"/>
    <mergeCell ref="J173:K173"/>
    <mergeCell ref="J174:K174"/>
    <mergeCell ref="F257:L257"/>
    <mergeCell ref="F253:L253"/>
    <mergeCell ref="F254:L254"/>
    <mergeCell ref="F255:L255"/>
    <mergeCell ref="F256:L256"/>
    <mergeCell ref="N155:N156"/>
    <mergeCell ref="D256:E256"/>
    <mergeCell ref="D253:E253"/>
    <mergeCell ref="D254:E254"/>
    <mergeCell ref="F251:L251"/>
    <mergeCell ref="F252:L252"/>
    <mergeCell ref="F250:L250"/>
    <mergeCell ref="D250:E250"/>
    <mergeCell ref="F246:L246"/>
    <mergeCell ref="F248:L248"/>
    <mergeCell ref="F171:G171"/>
    <mergeCell ref="F184:G184"/>
    <mergeCell ref="D181:D182"/>
    <mergeCell ref="E181:E182"/>
    <mergeCell ref="H181:I182"/>
    <mergeCell ref="M181:M182"/>
    <mergeCell ref="N181:N182"/>
    <mergeCell ref="D187:D188"/>
    <mergeCell ref="F249:L249"/>
    <mergeCell ref="D141:E141"/>
    <mergeCell ref="D247:E247"/>
    <mergeCell ref="D246:E246"/>
    <mergeCell ref="D251:E251"/>
    <mergeCell ref="D252:E252"/>
    <mergeCell ref="E152:E154"/>
    <mergeCell ref="D144:E144"/>
    <mergeCell ref="D143:E143"/>
    <mergeCell ref="D145:E145"/>
    <mergeCell ref="D146:E146"/>
    <mergeCell ref="D142:E142"/>
    <mergeCell ref="E187:E188"/>
    <mergeCell ref="F146:G146"/>
    <mergeCell ref="D249:E249"/>
    <mergeCell ref="F152:G154"/>
    <mergeCell ref="D257:E257"/>
    <mergeCell ref="D255:E255"/>
    <mergeCell ref="D124:E124"/>
    <mergeCell ref="F124:G124"/>
    <mergeCell ref="D125:E125"/>
    <mergeCell ref="F125:G125"/>
    <mergeCell ref="F144:G144"/>
    <mergeCell ref="F145:G145"/>
    <mergeCell ref="D129:E129"/>
    <mergeCell ref="D132:E132"/>
    <mergeCell ref="D131:E131"/>
    <mergeCell ref="D135:E135"/>
    <mergeCell ref="D248:E248"/>
    <mergeCell ref="D128:E128"/>
    <mergeCell ref="D130:E130"/>
    <mergeCell ref="D134:E134"/>
    <mergeCell ref="D136:E136"/>
    <mergeCell ref="D138:E138"/>
    <mergeCell ref="D139:E139"/>
    <mergeCell ref="D140:E140"/>
    <mergeCell ref="D137:E137"/>
    <mergeCell ref="D77:E77"/>
    <mergeCell ref="D78:E78"/>
    <mergeCell ref="F105:K105"/>
    <mergeCell ref="D106:E106"/>
    <mergeCell ref="F106:K106"/>
    <mergeCell ref="D104:E104"/>
    <mergeCell ref="D93:E93"/>
    <mergeCell ref="D91:E91"/>
    <mergeCell ref="D92:E92"/>
    <mergeCell ref="J95:K95"/>
    <mergeCell ref="D103:E103"/>
    <mergeCell ref="D96:E96"/>
    <mergeCell ref="D97:E97"/>
    <mergeCell ref="G100:M100"/>
    <mergeCell ref="D95:E95"/>
    <mergeCell ref="D102:E102"/>
    <mergeCell ref="F102:K102"/>
    <mergeCell ref="F95:I95"/>
    <mergeCell ref="J94:K94"/>
    <mergeCell ref="J96:K96"/>
    <mergeCell ref="J97:K97"/>
    <mergeCell ref="F94:I94"/>
    <mergeCell ref="D94:E94"/>
    <mergeCell ref="D88:E88"/>
    <mergeCell ref="D58:E58"/>
    <mergeCell ref="D59:E59"/>
    <mergeCell ref="D68:E68"/>
    <mergeCell ref="D69:E69"/>
    <mergeCell ref="D70:E70"/>
    <mergeCell ref="D76:E76"/>
    <mergeCell ref="D74:E74"/>
    <mergeCell ref="D75:E75"/>
    <mergeCell ref="D72:E72"/>
    <mergeCell ref="D73:E73"/>
    <mergeCell ref="D71:E71"/>
    <mergeCell ref="B26:I26"/>
    <mergeCell ref="B36:C41"/>
    <mergeCell ref="G36:O41"/>
    <mergeCell ref="J48:K48"/>
    <mergeCell ref="K18:N18"/>
    <mergeCell ref="B31:N31"/>
    <mergeCell ref="D51:E51"/>
    <mergeCell ref="D52:E52"/>
    <mergeCell ref="D50:E50"/>
    <mergeCell ref="F50:G50"/>
    <mergeCell ref="F51:G51"/>
    <mergeCell ref="F52:G52"/>
    <mergeCell ref="F49:G49"/>
    <mergeCell ref="G45:K45"/>
    <mergeCell ref="D47:E47"/>
    <mergeCell ref="H47:I47"/>
    <mergeCell ref="F47:G47"/>
    <mergeCell ref="J47:K47"/>
    <mergeCell ref="D48:E48"/>
    <mergeCell ref="D49:E49"/>
    <mergeCell ref="J49:K49"/>
    <mergeCell ref="H49:I49"/>
    <mergeCell ref="I71:K71"/>
    <mergeCell ref="I70:K70"/>
    <mergeCell ref="F71:H71"/>
    <mergeCell ref="F135:G135"/>
    <mergeCell ref="F132:G132"/>
    <mergeCell ref="F128:G128"/>
    <mergeCell ref="F131:G131"/>
    <mergeCell ref="F134:G134"/>
    <mergeCell ref="F130:G130"/>
    <mergeCell ref="F90:I90"/>
    <mergeCell ref="F91:I91"/>
    <mergeCell ref="F92:I92"/>
    <mergeCell ref="F114:K114"/>
    <mergeCell ref="F122:G122"/>
    <mergeCell ref="F75:H75"/>
    <mergeCell ref="F76:H76"/>
    <mergeCell ref="F108:K108"/>
    <mergeCell ref="J86:K86"/>
    <mergeCell ref="D133:E133"/>
    <mergeCell ref="F74:H74"/>
    <mergeCell ref="I79:K79"/>
    <mergeCell ref="F72:H72"/>
    <mergeCell ref="F73:H73"/>
    <mergeCell ref="J90:K90"/>
    <mergeCell ref="F104:K104"/>
    <mergeCell ref="J93:K93"/>
    <mergeCell ref="F109:K109"/>
    <mergeCell ref="D127:E127"/>
    <mergeCell ref="D126:E126"/>
    <mergeCell ref="D113:E113"/>
    <mergeCell ref="D114:E114"/>
    <mergeCell ref="D115:E115"/>
    <mergeCell ref="F115:K115"/>
    <mergeCell ref="D111:E111"/>
    <mergeCell ref="F111:K111"/>
    <mergeCell ref="D112:E112"/>
    <mergeCell ref="F112:K112"/>
    <mergeCell ref="D120:E120"/>
    <mergeCell ref="F120:G120"/>
    <mergeCell ref="F127:G127"/>
    <mergeCell ref="F126:G126"/>
    <mergeCell ref="F113:K113"/>
    <mergeCell ref="D55:E55"/>
    <mergeCell ref="D53:E53"/>
    <mergeCell ref="D54:E54"/>
    <mergeCell ref="D56:E56"/>
    <mergeCell ref="G66:K66"/>
    <mergeCell ref="D60:E60"/>
    <mergeCell ref="D63:E63"/>
    <mergeCell ref="D61:E61"/>
    <mergeCell ref="F61:G61"/>
    <mergeCell ref="D62:E62"/>
    <mergeCell ref="D57:E57"/>
    <mergeCell ref="F63:G63"/>
    <mergeCell ref="F60:G60"/>
    <mergeCell ref="J60:K60"/>
    <mergeCell ref="H61:I61"/>
    <mergeCell ref="H60:I60"/>
    <mergeCell ref="J61:K61"/>
    <mergeCell ref="H62:I62"/>
    <mergeCell ref="J62:K62"/>
    <mergeCell ref="H63:I63"/>
    <mergeCell ref="J63:K63"/>
    <mergeCell ref="F56:G56"/>
    <mergeCell ref="H58:I58"/>
    <mergeCell ref="J58:K58"/>
    <mergeCell ref="D123:E123"/>
    <mergeCell ref="F123:G123"/>
    <mergeCell ref="J85:K85"/>
    <mergeCell ref="F87:I87"/>
    <mergeCell ref="F79:H79"/>
    <mergeCell ref="J91:K91"/>
    <mergeCell ref="J92:K92"/>
    <mergeCell ref="F89:I89"/>
    <mergeCell ref="F86:I86"/>
    <mergeCell ref="F84:I84"/>
    <mergeCell ref="D89:E89"/>
    <mergeCell ref="D90:E90"/>
    <mergeCell ref="D79:E79"/>
    <mergeCell ref="D84:E84"/>
    <mergeCell ref="D85:E85"/>
    <mergeCell ref="D121:E121"/>
    <mergeCell ref="D122:E122"/>
    <mergeCell ref="D110:E110"/>
    <mergeCell ref="D107:E107"/>
    <mergeCell ref="D108:E108"/>
    <mergeCell ref="D109:E109"/>
    <mergeCell ref="D86:E86"/>
    <mergeCell ref="D87:E87"/>
    <mergeCell ref="D105:E105"/>
    <mergeCell ref="F143:G143"/>
    <mergeCell ref="F142:G142"/>
    <mergeCell ref="F136:G136"/>
    <mergeCell ref="F137:G137"/>
    <mergeCell ref="F133:G133"/>
    <mergeCell ref="F129:G129"/>
    <mergeCell ref="J87:K87"/>
    <mergeCell ref="J88:K88"/>
    <mergeCell ref="J89:K89"/>
    <mergeCell ref="F88:I88"/>
    <mergeCell ref="F140:G140"/>
    <mergeCell ref="F141:G141"/>
    <mergeCell ref="F93:I93"/>
    <mergeCell ref="F110:K110"/>
    <mergeCell ref="F107:K107"/>
    <mergeCell ref="F68:H68"/>
    <mergeCell ref="I68:K68"/>
    <mergeCell ref="F70:H70"/>
    <mergeCell ref="F62:G62"/>
    <mergeCell ref="D270:E270"/>
    <mergeCell ref="K270:L270"/>
    <mergeCell ref="B264:B265"/>
    <mergeCell ref="D264:E265"/>
    <mergeCell ref="J264:J265"/>
    <mergeCell ref="K264:L264"/>
    <mergeCell ref="F77:H77"/>
    <mergeCell ref="F78:H78"/>
    <mergeCell ref="F138:G138"/>
    <mergeCell ref="F139:G139"/>
    <mergeCell ref="F96:I96"/>
    <mergeCell ref="F97:I97"/>
    <mergeCell ref="I72:K72"/>
    <mergeCell ref="I73:K73"/>
    <mergeCell ref="I74:K74"/>
    <mergeCell ref="I75:K75"/>
    <mergeCell ref="I76:K76"/>
    <mergeCell ref="I77:K77"/>
    <mergeCell ref="I78:K78"/>
    <mergeCell ref="J84:K84"/>
    <mergeCell ref="M264:N264"/>
    <mergeCell ref="K265:L265"/>
    <mergeCell ref="D266:E266"/>
    <mergeCell ref="K266:L266"/>
    <mergeCell ref="D267:E267"/>
    <mergeCell ref="K267:L267"/>
    <mergeCell ref="D268:E268"/>
    <mergeCell ref="K268:L268"/>
    <mergeCell ref="D269:E269"/>
    <mergeCell ref="K269:L269"/>
    <mergeCell ref="F53:G53"/>
    <mergeCell ref="F55:G55"/>
    <mergeCell ref="F57:G57"/>
    <mergeCell ref="F58:G58"/>
    <mergeCell ref="F59:G59"/>
    <mergeCell ref="H59:I59"/>
    <mergeCell ref="J59:K59"/>
    <mergeCell ref="H50:I50"/>
    <mergeCell ref="J50:K50"/>
    <mergeCell ref="H51:I51"/>
    <mergeCell ref="J51:K51"/>
    <mergeCell ref="H52:I52"/>
    <mergeCell ref="J52:K52"/>
    <mergeCell ref="H53:I53"/>
    <mergeCell ref="J53:K53"/>
    <mergeCell ref="H54:I54"/>
    <mergeCell ref="J54:K54"/>
    <mergeCell ref="H55:I55"/>
    <mergeCell ref="J55:K55"/>
    <mergeCell ref="H56:I56"/>
    <mergeCell ref="J56:K56"/>
    <mergeCell ref="H57:I57"/>
    <mergeCell ref="J57:K57"/>
    <mergeCell ref="F54:G54"/>
  </mergeCells>
  <phoneticPr fontId="3" type="noConversion"/>
  <pageMargins left="0.19685039370078741" right="0.19685039370078741" top="0.39370078740157483" bottom="0.39370078740157483" header="0.51181102362204722" footer="0.51181102362204722"/>
  <pageSetup paperSize="9" scale="62" orientation="landscape" r:id="rId1"/>
  <headerFooter alignWithMargins="0">
    <oddFooter>&amp;L&amp;"Symbol,Standard"Ó&amp;"Arial,Standard" Eine Weitergabe an Dritte oder Vervielfältigung dieses Dokumentes ist ohne schriftliche Zustimmung der Sparkasse Mülheim an der Ruhr nicht gestattet. (V2022.08)&amp;RAusgedruckt am &amp;D             Seite &amp;P/&amp;N</oddFooter>
  </headerFooter>
  <rowBreaks count="8" manualBreakCount="8">
    <brk id="43" max="16383" man="1"/>
    <brk id="80" max="15" man="1"/>
    <brk id="116" max="15" man="1"/>
    <brk id="148" max="15" man="1"/>
    <brk id="195" max="16383" man="1"/>
    <brk id="242" max="15" man="1"/>
    <brk id="271" max="16383" man="1"/>
    <brk id="299" max="16383" man="1"/>
  </rowBreaks>
  <colBreaks count="2" manualBreakCount="2">
    <brk id="16" min="18" max="184" man="1"/>
    <brk id="20" max="1048575" man="1"/>
  </colBreaks>
  <ignoredErrors>
    <ignoredError sqref="P155:P156" unlocked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Vermögen und Verbindlichkeiten</vt:lpstr>
      <vt:lpstr>'Vermögen und Verbindlichkeiten'!Druckbereich</vt:lpstr>
      <vt:lpstr>'Vermögen und Verbindlichkeiten'!Drucktitel</vt:lpstr>
    </vt:vector>
  </TitlesOfParts>
  <Company>Finanz Informatik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Albiger Markus</dc:creator>
  <cp:lastModifiedBy>Kirch Heidi</cp:lastModifiedBy>
  <cp:lastPrinted>2022-03-25T08:51:20Z</cp:lastPrinted>
  <dcterms:created xsi:type="dcterms:W3CDTF">2011-01-13T08:57:55Z</dcterms:created>
  <dcterms:modified xsi:type="dcterms:W3CDTF">2022-08-05T09:14:20Z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ID">
    <vt:lpwstr>000000000005fb1bd41d8cd98f00b204e9800998ecf8427e31be0be0f1616131ff38450d8b0f7e8046ad0c01e90c3a658c768a31b860f824</vt:lpwstr>
  </property>
</Properties>
</file>